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kyfall2\fibl_ev\Projects\6013_BioKKP\5_Inhaltl_Projektarbeit_Recherche\BioKKP_Leitfaden_AP2\BioKKP_finale_Leitfadendokumente_orgprint\GfRS_weitere_Arbeitsergebnisse\"/>
    </mc:Choice>
  </mc:AlternateContent>
  <bookViews>
    <workbookView xWindow="-120" yWindow="-120" windowWidth="29040" windowHeight="15840"/>
  </bookViews>
  <sheets>
    <sheet name="Erklärung Eingabe" sheetId="5" r:id="rId1"/>
    <sheet name="Eingabe" sheetId="1" r:id="rId2"/>
    <sheet name="Erklärung Admin" sheetId="4" r:id="rId3"/>
    <sheet name="Admin" sheetId="2" r:id="rId4"/>
  </sheets>
  <externalReferences>
    <externalReference r:id="rId5"/>
  </externalReferences>
  <definedNames>
    <definedName name="ddMaßnahmen" localSheetId="2">IF(ISERROR([1]Eingabe!$D1),"",INDEX([1]!tblMaßnahmen[#Data],1,MATCH([1]Eingabe!$D1,[1]!tblMaßnahmen[#Headers],0)):INDEX([1]!tblMaßnahmen[#Data],COUNTA(INDEX([1]!tblMaßnahmen[#Data],,MATCH([1]Eingabe!$D1,[1]!tblMaßnahmen[#Headers],0))),MATCH([1]Eingabe!$D1,[1]!tblMaßnahmen[#Headers],0)))</definedName>
    <definedName name="ddMaßnahmen">IF(ISERROR(Eingabe!$D1),"",INDEX(tblMaßnahmen[],1,MATCH(Eingabe!$D1,tblMaßnahmen[#Headers],0)):INDEX(tblMaßnahmen[],COUNTA(INDEX(tblMaßnahmen[],,MATCH(Eingabe!$D1,tblMaßnahmen[#Headers],0))),MATCH(Eingabe!$D1,tblMaßnahmen[#Headers],0)))</definedName>
    <definedName name="ddRisiko" localSheetId="2">[1]!tblRisiko[Risiko]</definedName>
    <definedName name="ddRisiko">tblRisiko[Risiko]</definedName>
    <definedName name="ddRisiko2" localSheetId="2">OFFSET([1]Admin!$G$4,MATCH(VLOOKUP([1]Eingabe!$B1,[1]!tblStufeRisiko[#Data],2,FALSE),[1]!tblRisiko[ID],0),0,COUNTIF([1]!tblStufeRisiko[Stufe],[1]Eingabe!$B1))</definedName>
    <definedName name="ddRisiko2">OFFSET(Admin!$G$4,MATCH(VLOOKUP(Eingabe!$B1,tblStufeRisiko[],2,FALSE),tblRisiko[ID],0),0,COUNTIF(tblStufeRisiko[Stufe],Eingabe!$B1))</definedName>
    <definedName name="ddStufen" localSheetId="2">[1]!tblStufen[Stufen]</definedName>
    <definedName name="ddStufen">tblStufen[Stufen]</definedName>
    <definedName name="_xlnm.Print_Titles" localSheetId="1">Eingabe!$5:$5</definedName>
    <definedName name="LstRisiken" localSheetId="2">[1]!tblStufeRisiko[Risiko-ID]</definedName>
    <definedName name="LstRisiken">tblStufeRisiko[Risiko-ID]</definedName>
    <definedName name="LstStufen" localSheetId="2">[1]!tblStufeRisiko[Stufe]</definedName>
    <definedName name="LstStufen">tblStufeRisiko[Stufe]</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8" i="1" l="1" a="1"/>
  <c r="D78" i="1" s="1"/>
  <c r="D79" i="1" s="1"/>
  <c r="D80" i="1" s="1"/>
  <c r="D81" i="1" s="1"/>
  <c r="D66" i="1" a="1"/>
  <c r="D66" i="1" s="1"/>
  <c r="D67" i="1" s="1"/>
  <c r="D68" i="1" s="1"/>
  <c r="D69" i="1" s="1"/>
  <c r="D54" i="1" a="1"/>
  <c r="D54" i="1" s="1"/>
  <c r="D55" i="1" s="1"/>
  <c r="D56" i="1" s="1"/>
  <c r="D57" i="1" s="1"/>
  <c r="D42" i="1" a="1"/>
  <c r="D42" i="1" s="1"/>
  <c r="D43" i="1" s="1"/>
  <c r="D44" i="1" s="1"/>
  <c r="D45" i="1" s="1"/>
  <c r="D30" i="1" a="1"/>
  <c r="D30" i="1" s="1"/>
  <c r="D31" i="1" s="1"/>
  <c r="D32" i="1" s="1"/>
  <c r="D33" i="1" s="1"/>
  <c r="D18" i="1" a="1"/>
  <c r="D18" i="1" s="1"/>
  <c r="D19" i="1" s="1"/>
  <c r="D20" i="1" s="1"/>
  <c r="D21" i="1" s="1"/>
  <c r="D6" i="1" a="1"/>
  <c r="D6" i="1" s="1"/>
  <c r="D7" i="1" s="1"/>
  <c r="D8" i="1" s="1"/>
  <c r="D9" i="1" s="1"/>
  <c r="D88" i="1" l="1"/>
  <c r="D89" i="1" s="1"/>
  <c r="D82" i="1"/>
  <c r="D83" i="1" s="1"/>
  <c r="D84" i="1" s="1"/>
  <c r="D76" i="1"/>
  <c r="D77" i="1" s="1"/>
  <c r="D70" i="1"/>
  <c r="D71" i="1" s="1"/>
  <c r="D72" i="1" s="1"/>
  <c r="D64" i="1"/>
  <c r="D65" i="1" s="1"/>
  <c r="D58" i="1"/>
  <c r="D59" i="1" s="1"/>
  <c r="D60" i="1" s="1"/>
  <c r="D52" i="1"/>
  <c r="D53" i="1" s="1"/>
  <c r="D46" i="1"/>
  <c r="D47" i="1" s="1"/>
  <c r="D48" i="1" s="1"/>
  <c r="D40" i="1"/>
  <c r="D41" i="1" s="1"/>
  <c r="D34" i="1"/>
  <c r="D35" i="1" s="1"/>
  <c r="D36" i="1" s="1"/>
  <c r="D28" i="1"/>
  <c r="D29" i="1" s="1"/>
  <c r="D22" i="1"/>
  <c r="D23" i="1" s="1"/>
  <c r="D24" i="1" s="1"/>
  <c r="D16" i="1"/>
  <c r="D17" i="1" s="1"/>
  <c r="D10" i="1"/>
  <c r="D11" i="1" s="1"/>
  <c r="D12" i="1" s="1"/>
  <c r="D87" i="1" l="1"/>
  <c r="D85" i="1"/>
  <c r="D86" i="1" s="1"/>
  <c r="D73" i="1"/>
  <c r="D74" i="1" s="1"/>
  <c r="D75" i="1"/>
  <c r="D61" i="1"/>
  <c r="D62" i="1" s="1"/>
  <c r="D63" i="1"/>
  <c r="D49" i="1"/>
  <c r="D50" i="1" s="1"/>
  <c r="D51" i="1"/>
  <c r="D37" i="1"/>
  <c r="D38" i="1" s="1"/>
  <c r="D39" i="1"/>
  <c r="D25" i="1"/>
  <c r="D26" i="1" s="1"/>
  <c r="D27" i="1"/>
  <c r="D13" i="1"/>
  <c r="D14" i="1" s="1"/>
  <c r="D15"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<sst xmlns="http://schemas.openxmlformats.org/spreadsheetml/2006/main" count="226" uniqueCount="119">
  <si>
    <t>Stufe - Tätigkeit</t>
  </si>
  <si>
    <t>Mögliche Risiken</t>
  </si>
  <si>
    <t>Vorsorgemaßnahme</t>
  </si>
  <si>
    <t>weitere:</t>
  </si>
  <si>
    <t>Matrix Risiko / Vorsorgemaßnahmen</t>
  </si>
  <si>
    <t>Risiko</t>
  </si>
  <si>
    <t>R1</t>
  </si>
  <si>
    <t>R2</t>
  </si>
  <si>
    <t>R3</t>
  </si>
  <si>
    <t>R4</t>
  </si>
  <si>
    <t>R5</t>
  </si>
  <si>
    <t>R6</t>
  </si>
  <si>
    <t>R7</t>
  </si>
  <si>
    <t>R8</t>
  </si>
  <si>
    <t>R9</t>
  </si>
  <si>
    <t>R10</t>
  </si>
  <si>
    <t>ID</t>
  </si>
  <si>
    <t>tblRisiko</t>
  </si>
  <si>
    <t>tblMaßnahmen</t>
  </si>
  <si>
    <t>keine weiteren Maßnahmen</t>
  </si>
  <si>
    <t>Unternehmenstyp:</t>
  </si>
  <si>
    <t>(bitte auswählen)</t>
  </si>
  <si>
    <t>Stufen</t>
  </si>
  <si>
    <t>Stufe</t>
  </si>
  <si>
    <t>Risiko-ID</t>
  </si>
  <si>
    <t>tblStufen</t>
  </si>
  <si>
    <t>tblStufeRisiko</t>
  </si>
  <si>
    <t>R11</t>
  </si>
  <si>
    <t>R12</t>
  </si>
  <si>
    <t>R13</t>
  </si>
  <si>
    <t>R14</t>
  </si>
  <si>
    <t>R15</t>
  </si>
  <si>
    <t>R16</t>
  </si>
  <si>
    <t>R17</t>
  </si>
  <si>
    <t>R18</t>
  </si>
  <si>
    <t>R19</t>
  </si>
  <si>
    <t>R20</t>
  </si>
  <si>
    <t>R21</t>
  </si>
  <si>
    <t>R22</t>
  </si>
  <si>
    <t>Die/der Verantwortliche/r im Unternehmen wird sofort informiert.</t>
  </si>
  <si>
    <t>Bestellung und Wareneingang</t>
  </si>
  <si>
    <t>Für Bio-Ware gibt es einen eindeutigen, gekennzeichneten Lagerplatz.</t>
  </si>
  <si>
    <t>Die Schädlingsbekämpfung wird durch ein externes Unternehmen durchgeführt. Das Schädlingsbekämpfungsunternehmen ist informiert, dass Bio-Produkte gelagert und verarbeitet werden. Eine Kontamination der Bio-Produkte mit den angewendeten Mitteln wird ausgeschlossen.</t>
  </si>
  <si>
    <t>Es wird mindestens einmal im Jahr eine artikelgenaue Inventur durchgeführt.</t>
  </si>
  <si>
    <t>Überprüfung des Vorsorgekonzeptes</t>
  </si>
  <si>
    <t>Aufbereitung und Verarbeitung</t>
  </si>
  <si>
    <t>Lagerung und Präsentation - Warenausgang</t>
  </si>
  <si>
    <t>Für Bio-Produkte werden ausschließlich Bio-Zutaten aufbereitet/verarbeitet. Umstellungsware wird nicht verwendet und wird retourniert.</t>
  </si>
  <si>
    <t>Alle Gebinde (Rohware und Anbrüche, Halbfertigware, Fertigware) sind mit einer Bio-Kennzeichnung versehen.</t>
  </si>
  <si>
    <t>Es wird sichergestellt, dass die benötigten Mengen der Bio-Zutaten für die Aufbereitung/Verarbeitung bereitgestellt werden.</t>
  </si>
  <si>
    <t>Dem Kunden ist es ohne weitere Nachfrage möglich, am Verkaufsregal oder im Online-Shop Bio-Ware von anderer Ware zu unterscheiden.</t>
  </si>
  <si>
    <t>Es werden ausschließlich Bio-Produkte gelagert und verkauft.</t>
  </si>
  <si>
    <t>Es wird ausschließlich vorverpackte Bio-Ware gelagert und verkauft.</t>
  </si>
  <si>
    <t xml:space="preserve">Im Verkaufsraum findet eine Blockplatzierung von Bio-Produkten statt. </t>
  </si>
  <si>
    <t>Das Bio-Zertifikat hängt für die Kunden gut sichtbar im Verkaufsraum aus.</t>
  </si>
  <si>
    <t>Alle Wareneingänge werden in der Warenwirtschaft verbucht.</t>
  </si>
  <si>
    <t>Die mengenmäßigen Warenausgänge sind im buchführenden Kassensystem dokumentiert.</t>
  </si>
  <si>
    <t>Die Warenausgänge werden als Tagestotale dokumentiert.</t>
  </si>
  <si>
    <t>EINZELHANDEL</t>
  </si>
  <si>
    <t>mitgeltende Dokumente und Verfahrensanweisungen</t>
  </si>
  <si>
    <t>Verantwortliche/r:</t>
  </si>
  <si>
    <t>Lieferantenauswahl - Ein Lieferant / Rechnungssteller verfügt nicht über eine gültige Bio-Zertifizierung oder verliert während der Laufzeit sein Bio-Zertifikat.
Ein Lieferant ist nicht berechtigt, die bestellte Bio-Ware in Bio-Qualität zu liefern (Geltungsbereich Zertifikat).</t>
  </si>
  <si>
    <t>Wareneingangsprüfung - Es wurde konventionelle oder Umstellungsware statt Bio-Ware bestellt (Fehlbestellung).
Es wurde etwas anderes geliefert als das, was bestellt wurde (Fehllieferung).
Die Ware ist nicht korrekt gekennzeichnet. Es sind keine Warenbegleitpapiere vorhanden.</t>
  </si>
  <si>
    <t>Rückstandsfall - In Bio-Ware wurden Erzeugnisse oder Stoffe sicher bestimmt, die nach der VO (EU) Nr. 2018/848 nicht zugelassen sind.</t>
  </si>
  <si>
    <t>Aufbereitung und Verarbeitung - Bei der Bio-Verarbeitung kommt es zu einer Verwechslung oder Vermischung mit konventionellen Produkten oder zu einer Kontamination mit unzulässigen Erzeugnissen oder Stoffen.</t>
  </si>
  <si>
    <t>Es kommt zu einer Verwechslung von Bio-Produkten mit anderen Produkten.
Es kommt zu einer Vermischung oder zu einer Kontamination bei der Lagerung oder im Warenausgang.</t>
  </si>
  <si>
    <t>Mengenplausibilität und Rückverfolgbarkeit - Der Abgleich von Wareneingang zu Warenausgang ist nicht plausibel nachvollziehbar (Warenfluss unstimmig). Eine Rückverfolgbarkeit von Bio-Produkten ist nicht gegeben.</t>
  </si>
  <si>
    <t>Die Risiken um die Bio-Produkte sind unvollständig erfasst.
Eine Vorsorgemaßnahme ist nicht mehr aktuell.
Eine Vorsorgemaßnahme wird nicht anforderungsgemäß umgesetzt.
Die Überprüfung von Vorsorgemaßnahmen ist nicht erfolgt.</t>
  </si>
  <si>
    <t xml:space="preserve">Zur Überprüfung der Zertifikate wird in der Datenbank www.bioC.info eine Lieferantenliste angelegt und die Warnfunktion aktiviert. Von Lieferanten, deren Zertifikate nicht in der www.bioc.info hinterlegt sind, werden diese geprüft (www.oeko-kontrollstellen.de), abgelegt und regelmäßig auf ihre Gültigkeit kontrolliert. </t>
  </si>
  <si>
    <r>
      <t xml:space="preserve">Die Bio-Zertifikate </t>
    </r>
    <r>
      <rPr>
        <u/>
        <sz val="12"/>
        <color theme="1"/>
        <rFont val="Palatino Linotype"/>
        <family val="1"/>
      </rPr>
      <t>neuer Lieferanten</t>
    </r>
    <r>
      <rPr>
        <sz val="12"/>
        <color theme="1"/>
        <rFont val="Palatino Linotype"/>
        <family val="1"/>
      </rPr>
      <t xml:space="preserve"> werden vor dem ersten Wareneingang geprüft und abgelegt (explizit: Firmierung des Lieferanten/Rechnungsstellers, bio-zertifizierte Produkte, Gültigkeitszeitraum, evtl. Augenmerk bei gleichzeitigerAufführung von  Umstellungsware).</t>
    </r>
  </si>
  <si>
    <t>Regelmäßiger Abgleich von Zertifikat und Rechnung: Prüfung, ob der Zertifikatsinhaber dem Rechnungssteller entspricht und die gelieferte Ware die auf dem Zertifikat genannten Erzeugnissen beinhaltet.</t>
  </si>
  <si>
    <t>Die Durchführung einer Bio-Wareneingangsprüfung erfolgt.</t>
  </si>
  <si>
    <t>Prüfung, ob die Kennzeichnung/das Etikett der Bio-Produkte einen Bio-Hinweis enthält und die Ökocode-Nummer der Bio-Kontrollstelle des Lieferanten auf dem Lieferschein angegeben ist.</t>
  </si>
  <si>
    <t>Die Wareneingangskontrolle wird schriftlich dokumentiert. Es ist nachvollziehbar, wer wann was kontrolliert hat.</t>
  </si>
  <si>
    <t>Ist die Wareneingangskontrolle aufgrund von fehlender/ uneindeutiger Kennzeichnung nicht möglich und der Bio-Status unklar, wird die Ware bis zur eindeutigen Klärung mit dem Lieferanten gesperrt. Rekamationsabwicklungen und Retouren sind geregelt.</t>
  </si>
  <si>
    <t xml:space="preserve">Die Mitarbeiter*innen werden zu möglichen Abweichungen und den Abläufen regelmäßig geschult. </t>
  </si>
  <si>
    <t>Bio-Ware wird immer morgens zuerst auf gereinigten Einrichtungen verarbeitet.</t>
  </si>
  <si>
    <t>Die Arbeitsgeräte und Anlagen werden vor der Bio-Aufbereitung/Verarbeitung gereinigt. Die Reinigung wird dokumentiert. Der Erfolg der Reinigung wird kontrolliert und ebenfalls dokumentiert.</t>
  </si>
  <si>
    <t>Die Abläufe für die Aufbereitung/Verarbeitung von Bio-Ware sind schriftlich definiert.</t>
  </si>
  <si>
    <t>Bei Aufbereitung/Verarbeitung von Bio-Ware sind immer nur Zutaten für die Bio-Produktion am Arbeitsplatz.</t>
  </si>
  <si>
    <t>Rezepturen sind vorhanden und aktuell. Alle Zutaten, Zusatzstoffe und Verarbeitungshilfsstoffe sind auf Zulässigkeit geprüft.</t>
  </si>
  <si>
    <t>In der Aufbereitung /Verarbeitung werden Produktionsprotokolle geführt, die eine Rückverfolgbarkeit zum verwendeten Rohstoff möglich machen.</t>
  </si>
  <si>
    <t>Es erfolgt eine Chargenkennzeichnung (z.B. über Markierung, Code, Mindesthaltbarkeitsdatum, Losnummer), um die Rückverfolgbarkeit zu gewährleisten.</t>
  </si>
  <si>
    <t>Lose Stückware (z.B. Obst und Gemüse): Bio-Kennzeichnung durch Kistenetikett am Verkaufsregal ist vollständig und eindeutig (artikelbezogener Bio-Hinweis, Angabe der Ökocodenummer der Kontrollstelle).</t>
  </si>
  <si>
    <t>Lose Schüttgüter im Unverpackt-Konzept: die Bio-Kennzeichnung am Verkaufsregal ist vollständig und eindeutig (artikelbezogener Bio-Hinweis, Angabe der Ökocodenummer der Kontrollstelle).</t>
  </si>
  <si>
    <t>Bei Verkauf über eigenen Onlineshop: Bio-Produkte sind eindeutig gekennzeichnet, die Bio-Werbung bezieht sich eindeutig auf Bio-Produkte und ist klar von konventionellen Produkten abgegrenzt. Die Ökocodenummer der Bio-Kontrollstelle ist angegeben (z.B. im Impressum).</t>
  </si>
  <si>
    <t>Die Schädlingsbekämpfung wird intern durchgeführt und dokumentiert. Eine Kontamination der Bio-Produkte mit den angewendeten Mitteln ist ausgeschlossen.</t>
  </si>
  <si>
    <t>Es erfolgt eine stichprobenartige Überprüfung der Umsetzung der Vorsorgemaßnamen an den Arbeitsplätzen.</t>
  </si>
  <si>
    <t>Es erfolgt ein Abgleich der Angaben auf dem Lieferschein und auf dem Produkt.</t>
  </si>
  <si>
    <t>Die betroffene Bio-Ware wird bis zur Klärung des Status (Bio? Nicht-Bio?) isoliert und gesperrt.</t>
  </si>
  <si>
    <t>Die betroffene Bio-Ware wird bis zur Klärung nicht als Bio- oder Umstellungsprodukt weiter bearbeitet oder in Verkehr gebracht.</t>
  </si>
  <si>
    <t>Es wird geprüft, ob der Verdacht begründet ist oder nicht ausgeräumt werden kann. Wenn der Verdacht begründet bleibt, wird die eigene Bio-Kontrollstelle unverzüglich informiert und alle erforderlichen Daten zur Verfügung gestellt.</t>
  </si>
  <si>
    <t>Alle verantwortlichen Mitarbeiter*innen werden zur Vorgehensweise bei Verdacht auf Rückstandsvorkommen regelmäßig geschult.</t>
  </si>
  <si>
    <t>Die Bio-Artikel sind in einem Warenwirtschaftssystem mit produktbezogenem Bio-Hinweis angelegt.</t>
  </si>
  <si>
    <t>Alle Wareneingangs-Lieferscheine werden für mindestens ein Jahr aufbewahrt. Auch alle Rechnungen für Bio-Artikel stehen für die Bio-Kontrolle zur Verfügung.</t>
  </si>
  <si>
    <t>Bei Aufbereitung/Verarbeitung: Anhand von Rezepturen und Produktionsprotokollen ist der Warenfluss nachvollziehbar dokumentiert. Die aufbereiteten/verarbeiteten Bio-Erzeugnisse können über MHD oder eine Chargennummer bis zum Eingang der Rohwaren rückverfolgt werden.</t>
  </si>
  <si>
    <t>Die Mitarbeiter werden für Ihren jeweiligen Tätigkeitsbereich jährlich geschult. Die Nachweise der Mitarbeiterschulungen werden aufbewahrt.</t>
  </si>
  <si>
    <t>Es erfolgt eine regelmäßige, kritische und vollständige Überprüfung der Risiken und Vorsorgemaßnahmen, z.B. vor der jährlichen Bio-Kontrolle. Falls erforderlich wird das Vorsorgekonzept angepasst.</t>
  </si>
  <si>
    <t>Was ist das Konzept dieses Dokuments?</t>
  </si>
  <si>
    <t>Wie funktioniert das Admin-Blatt und wie wird es bearbeitet?</t>
  </si>
  <si>
    <t>Die Inhalte in den Drop-Down-Menüs im Eingabe-Blatt werden durch 4 Tabellen im Admin-Blatt eingespeist.</t>
  </si>
  <si>
    <r>
      <rPr>
        <sz val="11"/>
        <color rgb="FFFF0000"/>
        <rFont val="Calibri"/>
        <family val="2"/>
        <scheme val="minor"/>
      </rPr>
      <t>3. Tabelle:  tblRisiko</t>
    </r>
    <r>
      <rPr>
        <sz val="11"/>
        <color theme="1"/>
        <rFont val="Calibri"/>
        <family val="2"/>
        <scheme val="minor"/>
      </rPr>
      <t xml:space="preserve"> (Leserichtung: von oben nach unten)
Hier werden die Risiken beschrieben, diese erscheinen dann im Dropdown-Menü 'Mögliche Risiken'. An der ID ist erkennbar auf welche Stufe sich das Risiko bezieht. Wurden für eine Tätigkeits-Stufe 3 Risiken festgelegt, müssen 3 Risiko-Felder beschrieben werden.</t>
    </r>
  </si>
  <si>
    <r>
      <rPr>
        <sz val="11"/>
        <color rgb="FFFF0000"/>
        <rFont val="Calibri"/>
        <family val="2"/>
        <scheme val="minor"/>
      </rPr>
      <t>4. Tabelle: tblMaßnahmen</t>
    </r>
    <r>
      <rPr>
        <sz val="11"/>
        <color theme="1"/>
        <rFont val="Calibri"/>
        <family val="2"/>
        <scheme val="minor"/>
      </rPr>
      <t xml:space="preserve"> (Leserichtung: von links nach rechts, Tabelle wird aber nach unten hin gefüllt)
Hier werden die Maßnahmen beschrieben, diese erscheinen dann im Dropdown-Menü 'Vorsorgemaßnahme'. Diese Tabelle ist horizontal ausgerichtet und ist auch über die ID mit der Stufe und dem Risiko verknüpft. In der Kopfzeile werden alle vergebenen Risiko-IDs aufgeführt, in den Zeilen darunter werden die Maßnahmen eingetragen. Darauf achten, dass keine leeren Felder zwischen zwei Einträgen sind, da die Einträge nach dem Leerfeld sonst nicht mehr im Dropdown angezeigt werden.</t>
    </r>
  </si>
  <si>
    <r>
      <t xml:space="preserve">VORSORGEKONZEPT </t>
    </r>
    <r>
      <rPr>
        <sz val="14"/>
        <color theme="1"/>
        <rFont val="Calibri"/>
        <family val="2"/>
        <scheme val="minor"/>
      </rPr>
      <t>gemäß Artikel 28  der VO (EU) 2018/848</t>
    </r>
  </si>
  <si>
    <t>Spalte 1: Stufe-Tätigkeit</t>
  </si>
  <si>
    <t>Spalte 2: Mögliche Risiken</t>
  </si>
  <si>
    <t>Spalte 3: Vorsorgemaßnahmen</t>
  </si>
  <si>
    <t>Spalte 4: Mitgeltende Unterlagen und Verfahrensanweisungen</t>
  </si>
  <si>
    <t>In diesem Feld kann auf bestehende Unterlagen verwiesen werden.</t>
  </si>
  <si>
    <t>*Verordnung (EU) 2018/848 und Durchführungsbestimmungen</t>
  </si>
  <si>
    <t xml:space="preserve">Diese Anleitung soll als Hilfestellung zum Erstellen eines Vorsorgekonzepts dienen. Im Datenblatt "Eingabe" findet sich ein Vorsorgekonzept. Dieses lässt sich in jeder Zeile und Spalte mit vorgefertigten Antwortmöglichkeiten füllen (Dropdown-Menü). </t>
  </si>
  <si>
    <t>Anleitung zum Ausfüllen des Vorsorgekonzepts (Eingabe)</t>
  </si>
  <si>
    <t xml:space="preserve">Die erste Spalte dient zur Eingabe der Tätigkeitsstufe (z.B. Wareneingang). Es bietet sich an die Auswahl der einzelnen Tätigkeitsstufen in der Reihenfolge des entspechenden Produktstroms zu gliedern (Von Wareneingang zu Warenausgang). </t>
  </si>
  <si>
    <t xml:space="preserve">In dieser Spalte können mögliche Risiken für die Integrität von Bio-Lebensmitteln den ausgewählten Tätigkeitsstufen zugeordnet werden. Je nach ausgewählter Tätigkeitsstufe werden für diese Felder Eintragungsmöglichkeiten generiert. Sollte das ausgewählte Risiko nicht mit der ausgewählten Tätigkeitsstufe übereinstimmen, färbt sich das Feld rot.    </t>
  </si>
  <si>
    <t>Unternehmen sollen ein Werkzeug zur Erstellung eines Bio-Vorsorgekonzeptes an die Hand bekommen. Die Unternehmen nutzen ausschließlich das Eingabe-Blatt, das Admin-Blatt wird vor den Unternehmen verborgen. Die Unternehmen sehen im Eingabe-Blatt die für ihr Geschäftsmodell üblichen Prozesse (Tätigkeitsstufen). Zu jeder Tätigkeitsstufe kann ein passendes Risiko ausgewählt werden (Drop-Down-Menü), hierzu kann wiederum eine passende Maßnahme ausgewählt werden (Drop-Down-Menü). Hat eine Prozessstufe mehrere Risiken, muss dies jeweils in einer neuen Zeile eingetragen werden. Sollte das Unternehmen eine Maßnahme ergreifen, die nicht im Drop-Down-Menü aufgeführt ist, kann unter 'weitere' ein Freitext eingefügt werden. Bei 'Verantwortliche/r' und 'mitgeltende Dokumente' kann ebenfalls Freitext eingefügt werden.
Im Admin-Blatt werden die Verknüpfungen festgelegt und die Drop-Down-Menüs mit Inhalten befüllt. Dies übernimmt die Kontrollstelle/der Herausgeber.</t>
  </si>
  <si>
    <r>
      <rPr>
        <sz val="11"/>
        <color rgb="FFFF0000"/>
        <rFont val="Calibri"/>
        <family val="2"/>
        <scheme val="minor"/>
      </rPr>
      <t xml:space="preserve">1. Tabelle: tblStufen </t>
    </r>
    <r>
      <rPr>
        <sz val="11"/>
        <color theme="1"/>
        <rFont val="Calibri"/>
        <family val="2"/>
        <scheme val="minor"/>
      </rPr>
      <t>(Leserichtung: von oben nach unten)
Hier werden alle Prozesse (Tätigkeitsstufen) ein Mal eingetragen, jede Tätigkeit = eine Zeile. Diese Tätigkeiten erscheinen dann im Drop-Down-Menü 'Stufe-Tätigkeit'. Es können unbegrenzt Tätigkeiten eingepflegt werden.
Hinweis: Die Anzahl der Zeilen im Eingabe-Blatt ist vorprogrammiert (bei Einzelhandel bspw. max. 7 Zeilen). Sollte die Anzahl nicht reichen, muss der Programmierer dies erweitern.</t>
    </r>
  </si>
  <si>
    <r>
      <rPr>
        <sz val="11"/>
        <color rgb="FFFF0000"/>
        <rFont val="Calibri"/>
        <family val="2"/>
        <scheme val="minor"/>
      </rPr>
      <t>2. Tabelle: tblStufeRisiko</t>
    </r>
    <r>
      <rPr>
        <sz val="11"/>
        <color theme="1"/>
        <rFont val="Calibri"/>
        <family val="2"/>
        <scheme val="minor"/>
      </rPr>
      <t xml:space="preserve"> (Leserichtung: von oben nach unten)
Hier wird festgelegt, wie viele Risiken es für eine Tätigkeits-Stufe gibt (Anzahl!). Hiermit wird also kein Drop-Down-Menü mit Inhalt befüllt, hiermit werden Verknüpfungen hergestellt. 
Sollen bspw. für die Tätigkeits-Stufe Wareneingang 3 Risiken im Drop-Down-Menü ausgewählt werden können, müssen 3 Felder in dieser Tabelle ausfüllen. Alle Felder müssen identisch benannt werden wie die Stufe zu der sie gehören (Bspw: Wareneingang), damit die Verknüpfung gelingt. Zu jedem Feld wird eine fortlaufende Risiko-ID vergeben, damit die Verknüpfung zur nächsten Tabelle gelingt (Bspw. Wareneingang R1, Wareneingang R2, Wareneingang R3). Wichtig: Die Liste muss immer nach der Stufe aufsteigend sortiert sein!</t>
    </r>
  </si>
  <si>
    <t>Wenn fertig:
Admin-Blatt und Erklärungs-Blatt für Nutzer ausblenden: Rechtsklick auf Admin-Blatt - Ausblenden
Blattschutz einfügen: Eingabe-Blatt - Überprüfen - Blatt schützen (Anwender kann Blatt nicht mehr verändern, nur Dropdown auswählen und beschreibbare Felder beschreiben) UND Arbeitsmappe schützen (Anwender kann versteckte Blätter nicht aufklappen)</t>
  </si>
  <si>
    <t>In diesem Feld kann entsprechend dem ausgewählten Risiko eine sinnhafte Maßnahme zur Vermeidung des Risikos getroffen werden. Außerdem wird ein Verantwortlicher für die Einhaltung festgelegt. Sollte die ausgewählte Maßnahme nicht mit dem ausgewählten Risiko übereinstimmen, dann färbt sich das Feld rot. Ist eine Vorsorgemaßnahme nicht aufgeführt, besteht die Möglichkeit eine Maßnahme unter 'weitere' anzugeben.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</si>
</sst>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1"/>
      <color theme="1"/>
      <name val="Calibri"/>
      <family val="2"/>
      <scheme val="minor"/>
    </font>
    <font>
      <sz val="8"/>
      <name val="Calibri"/>
      <family val="2"/>
      <scheme val="minor"/>
    </font>
    <font>
      <b/>
      <sz val="11"/>
      <color theme="0"/>
      <name val="Calibri"/>
      <family val="2"/>
      <scheme val="minor"/>
    </font>
    <font>
      <b/>
      <sz val="14"/>
      <color theme="1"/>
      <name val="Calibri"/>
      <family val="2"/>
      <scheme val="minor"/>
    </font>
    <font>
      <sz val="12"/>
      <color theme="1"/>
      <name val="Palatino Linotype"/>
      <family val="1"/>
    </font>
    <font>
      <b/>
      <sz val="12"/>
      <color theme="1"/>
      <name val="Palatino Linotype"/>
      <family val="1"/>
    </font>
    <font>
      <i/>
      <sz val="12"/>
      <color rgb="FFC00000"/>
      <name val="Palatino Linotype"/>
      <family val="1"/>
    </font>
    <font>
      <sz val="11"/>
      <color theme="0" tint="-0.249977111117893"/>
      <name val="Calibri"/>
      <family val="2"/>
      <scheme val="minor"/>
    </font>
    <font>
      <sz val="14"/>
      <color theme="1"/>
      <name val="Calibri"/>
      <family val="2"/>
      <scheme val="minor"/>
    </font>
    <font>
      <u/>
      <sz val="12"/>
      <color theme="1"/>
      <name val="Palatino Linotype"/>
      <family val="1"/>
    </font>
    <font>
      <sz val="11"/>
      <color rgb="FFFF0000"/>
      <name val="Calibri"/>
      <family val="2"/>
      <scheme val="minor"/>
    </font>
    <font>
      <b/>
      <sz val="11"/>
      <color theme="1"/>
      <name val="Calibri"/>
      <family val="2"/>
      <scheme val="minor"/>
    </font>
  </fonts>
  <fills count="5">
    <fill>
      <patternFill patternType="none"/>
    </fill>
    <fill>
      <patternFill patternType="gray125"/>
    </fill>
    <fill>
      <patternFill patternType="solid">
        <fgColor rgb="FFEC9128"/>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theme="0" tint="-0.14996795556505021"/>
      </bottom>
      <diagonal/>
    </border>
    <border>
      <left/>
      <right style="thin">
        <color indexed="64"/>
      </right>
      <top style="medium">
        <color indexed="64"/>
      </top>
      <bottom style="thin">
        <color theme="0" tint="-0.14996795556505021"/>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0" fillId="0" borderId="0" xfId="0" applyAlignment="1">
      <alignment vertical="center"/>
    </xf>
    <xf numFmtId="0" fontId="0" fillId="0" borderId="0" xfId="0" applyAlignment="1" applyProtection="1">
      <alignment vertical="center"/>
      <protection locked="0"/>
    </xf>
    <xf numFmtId="0" fontId="3" fillId="0" borderId="0" xfId="0" applyFont="1"/>
    <xf numFmtId="0" fontId="2" fillId="2" borderId="1" xfId="0" applyFont="1" applyFill="1" applyBorder="1" applyAlignment="1">
      <alignment horizontal="center" vertical="center" wrapText="1"/>
    </xf>
    <xf numFmtId="164" fontId="2" fillId="2" borderId="2"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2" xfId="0" applyFont="1" applyFill="1"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5" fillId="0" borderId="0" xfId="0" applyFont="1"/>
    <xf numFmtId="0" fontId="4" fillId="0" borderId="0" xfId="0" applyFont="1"/>
    <xf numFmtId="0" fontId="4" fillId="0" borderId="0" xfId="0" applyFont="1" applyAlignment="1">
      <alignment wrapText="1"/>
    </xf>
    <xf numFmtId="0" fontId="4" fillId="0" borderId="0" xfId="0" applyFont="1" applyAlignment="1">
      <alignment vertical="top"/>
    </xf>
    <xf numFmtId="0" fontId="6" fillId="0" borderId="0" xfId="0" applyFont="1"/>
    <xf numFmtId="0" fontId="4"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wrapText="1"/>
    </xf>
    <xf numFmtId="0" fontId="0" fillId="0" borderId="0" xfId="0" quotePrefix="1"/>
    <xf numFmtId="0" fontId="7"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0" borderId="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3" borderId="8" xfId="0" applyFill="1" applyBorder="1" applyAlignment="1">
      <alignment horizontal="left" vertical="center" wrapText="1"/>
    </xf>
    <xf numFmtId="0" fontId="0" fillId="3" borderId="9" xfId="0" applyFill="1" applyBorder="1" applyAlignment="1" applyProtection="1">
      <alignment horizontal="left" vertical="center" wrapText="1"/>
      <protection locked="0"/>
    </xf>
    <xf numFmtId="0" fontId="0" fillId="3" borderId="19" xfId="0" applyFill="1" applyBorder="1" applyAlignment="1">
      <alignment horizontal="left" vertical="center" wrapText="1"/>
    </xf>
    <xf numFmtId="0" fontId="0" fillId="3" borderId="20" xfId="0" applyFill="1" applyBorder="1" applyAlignment="1" applyProtection="1">
      <alignment horizontal="left" vertical="center" wrapText="1"/>
      <protection locked="0"/>
    </xf>
    <xf numFmtId="0" fontId="5"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pplyProtection="1">
      <alignment vertical="center"/>
      <protection locked="0"/>
    </xf>
    <xf numFmtId="0" fontId="0" fillId="0" borderId="8" xfId="0" applyBorder="1" applyAlignment="1">
      <alignment horizontal="left" vertical="center" wrapText="1"/>
    </xf>
    <xf numFmtId="0" fontId="0" fillId="0" borderId="19" xfId="0" applyBorder="1" applyAlignment="1">
      <alignment horizontal="left" vertical="center" wrapText="1"/>
    </xf>
    <xf numFmtId="0" fontId="11" fillId="0" borderId="0" xfId="0" applyFont="1"/>
    <xf numFmtId="0" fontId="0" fillId="0" borderId="0" xfId="0" applyAlignment="1">
      <alignment wrapText="1"/>
    </xf>
    <xf numFmtId="0" fontId="0" fillId="0" borderId="0" xfId="0" applyAlignment="1">
      <alignment vertical="top" wrapText="1"/>
    </xf>
    <xf numFmtId="0" fontId="0" fillId="4" borderId="0" xfId="0" applyFill="1" applyBorder="1"/>
    <xf numFmtId="0" fontId="3" fillId="4" borderId="0" xfId="0" applyFont="1" applyFill="1" applyBorder="1"/>
    <xf numFmtId="0" fontId="8" fillId="4" borderId="0" xfId="0" applyFont="1" applyFill="1" applyBorder="1"/>
    <xf numFmtId="0" fontId="0" fillId="4" borderId="0" xfId="0" applyFill="1"/>
    <xf numFmtId="0" fontId="11" fillId="4" borderId="0" xfId="0" applyFont="1" applyFill="1" applyBorder="1" applyAlignment="1">
      <alignment horizontal="left"/>
    </xf>
    <xf numFmtId="0" fontId="0" fillId="4" borderId="0" xfId="0" applyFill="1" applyBorder="1" applyAlignment="1">
      <alignment horizontal="left"/>
    </xf>
    <xf numFmtId="14" fontId="0" fillId="4" borderId="0" xfId="0" applyNumberFormat="1" applyFill="1" applyAlignment="1">
      <alignment horizontal="left"/>
    </xf>
    <xf numFmtId="0" fontId="0" fillId="4" borderId="0" xfId="0" applyFill="1" applyAlignment="1">
      <alignment horizontal="left"/>
    </xf>
    <xf numFmtId="0" fontId="0" fillId="4" borderId="0" xfId="0" applyFill="1" applyBorder="1" applyAlignment="1">
      <alignment horizontal="left" wrapText="1"/>
    </xf>
    <xf numFmtId="0" fontId="0" fillId="4" borderId="0" xfId="0" applyFill="1" applyBorder="1" applyAlignment="1">
      <alignment horizontal="left" vertical="top" wrapText="1"/>
    </xf>
    <xf numFmtId="0" fontId="0" fillId="0" borderId="15" xfId="0" applyBorder="1" applyAlignment="1" applyProtection="1">
      <alignment horizontal="left" vertical="top" wrapText="1" indent="1"/>
      <protection locked="0"/>
    </xf>
    <xf numFmtId="0" fontId="0" fillId="0" borderId="17" xfId="0" applyBorder="1" applyAlignment="1" applyProtection="1">
      <alignment horizontal="left" vertical="top" wrapText="1" indent="1"/>
      <protection locked="0"/>
    </xf>
    <xf numFmtId="0" fontId="0" fillId="0" borderId="22" xfId="0" applyBorder="1" applyAlignment="1" applyProtection="1">
      <alignment horizontal="left" vertical="top" wrapText="1" indent="1"/>
      <protection locked="0"/>
    </xf>
    <xf numFmtId="0" fontId="0" fillId="0" borderId="10"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3"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3" borderId="10"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3" borderId="13"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3" borderId="15" xfId="0" applyFill="1" applyBorder="1" applyAlignment="1" applyProtection="1">
      <alignment horizontal="left" vertical="top" wrapText="1" indent="1"/>
      <protection locked="0"/>
    </xf>
    <xf numFmtId="0" fontId="0" fillId="3" borderId="17" xfId="0" applyFill="1" applyBorder="1" applyAlignment="1" applyProtection="1">
      <alignment horizontal="left" vertical="top" wrapText="1" indent="1"/>
      <protection locked="0"/>
    </xf>
    <xf numFmtId="0" fontId="0" fillId="3" borderId="22" xfId="0" applyFill="1" applyBorder="1" applyAlignment="1" applyProtection="1">
      <alignment horizontal="left" vertical="top" wrapText="1" inden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cellXfs>
  <cellStyles count="1">
    <cellStyle name="Standard" xfId="0" builtinId="0"/>
  </cellStyles>
  <dxfs count="38">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1" indent="0" justifyLastLine="0" shrinkToFit="0" readingOrder="0"/>
    </dxf>
    <dxf>
      <font>
        <strike val="0"/>
        <outline val="0"/>
        <shadow val="0"/>
        <u val="none"/>
        <vertAlign val="baseline"/>
        <sz val="12"/>
        <name val="Palatino Linotype"/>
        <scheme val="none"/>
      </font>
    </dxf>
    <dxf>
      <font>
        <b/>
        <strike val="0"/>
        <outline val="0"/>
        <shadow val="0"/>
        <u val="none"/>
        <vertAlign val="baseline"/>
        <sz val="12"/>
        <color theme="1"/>
        <name val="Palatino Linotype"/>
        <scheme val="none"/>
      </font>
      <alignment horizontal="left" vertical="top" textRotation="0" wrapText="1" indent="0" justifyLastLine="0" shrinkToFit="0" readingOrder="0"/>
    </dxf>
    <dxf>
      <font>
        <strike val="0"/>
        <outline val="0"/>
        <shadow val="0"/>
        <u val="none"/>
        <vertAlign val="baseline"/>
        <sz val="12"/>
        <name val="Palatino Linotype"/>
        <scheme val="none"/>
      </font>
      <alignment horizontal="general" vertical="top" textRotation="0" wrapText="0" indent="0" justifyLastLine="0" shrinkToFit="0" readingOrder="0"/>
    </dxf>
    <dxf>
      <font>
        <strike val="0"/>
        <outline val="0"/>
        <shadow val="0"/>
        <u val="none"/>
        <vertAlign val="baseline"/>
        <sz val="12"/>
        <name val="Palatino Linotype"/>
        <scheme val="none"/>
      </font>
    </dxf>
    <dxf>
      <font>
        <strike val="0"/>
        <outline val="0"/>
        <shadow val="0"/>
        <u val="none"/>
        <vertAlign val="baseline"/>
        <sz val="12"/>
        <name val="Palatino Linotype"/>
        <scheme val="none"/>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EC91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1876425</xdr:colOff>
      <xdr:row>0</xdr:row>
      <xdr:rowOff>0</xdr:rowOff>
    </xdr:from>
    <xdr:to>
      <xdr:col>7</xdr:col>
      <xdr:colOff>28575</xdr:colOff>
      <xdr:row>3</xdr:row>
      <xdr:rowOff>130175</xdr:rowOff>
    </xdr:to>
    <xdr:pic>
      <xdr:nvPicPr>
        <xdr:cNvPr id="2" name="Grafik 1">
          <a:extLst>
            <a:ext uri="{FF2B5EF4-FFF2-40B4-BE49-F238E27FC236}">
              <a16:creationId xmlns:a16="http://schemas.microsoft.com/office/drawing/2014/main" xmlns="" id="{6AB95054-6AAA-4F18-B21E-BD6AC6FCCE26}"/>
            </a:ext>
          </a:extLst>
        </xdr:cNvPr>
        <xdr:cNvPicPr>
          <a:picLocks noChangeAspect="1"/>
        </xdr:cNvPicPr>
      </xdr:nvPicPr>
      <xdr:blipFill>
        <a:blip xmlns:r="http://schemas.openxmlformats.org/officeDocument/2006/relationships" r:embed="rId1"/>
        <a:stretch>
          <a:fillRect/>
        </a:stretch>
      </xdr:blipFill>
      <xdr:spPr>
        <a:xfrm>
          <a:off x="16449675" y="0"/>
          <a:ext cx="1200150"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1104900</xdr:colOff>
      <xdr:row>6</xdr:row>
      <xdr:rowOff>266700</xdr:rowOff>
    </xdr:from>
    <xdr:ext cx="184731" cy="264560"/>
    <xdr:sp macro="" textlink="">
      <xdr:nvSpPr>
        <xdr:cNvPr id="2" name="Textfeld 1">
          <a:extLst>
            <a:ext uri="{FF2B5EF4-FFF2-40B4-BE49-F238E27FC236}">
              <a16:creationId xmlns:a16="http://schemas.microsoft.com/office/drawing/2014/main" xmlns="" id="{65EBECC3-0AD2-7343-ADB1-FB5E481F8ABB}"/>
            </a:ext>
          </a:extLst>
        </xdr:cNvPr>
        <xdr:cNvSpPr txBox="1"/>
      </xdr:nvSpPr>
      <xdr:spPr>
        <a:xfrm>
          <a:off x="1104900" y="382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wender\Selina%20Klukas\Projekte\Vorsorgekonzepte%20excel\Versuchsversion%20SKL%20_VK_Einzelhan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dmin"/>
      <sheetName val="Erklärung"/>
      <sheetName val="Versuchsversion SKL _VK_Einzelh"/>
    </sheetNames>
    <sheetDataSet>
      <sheetData sheetId="0"/>
      <sheetData sheetId="1">
        <row r="4">
          <cell r="G4" t="str">
            <v>Risiko</v>
          </cell>
        </row>
      </sheetData>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Alix Roosen" id="{13933307-EBEF-5640-8FEB-8B8941AEAA3B}" userId="64358540ce329150" providerId="Windows Live"/>
</personList>
</file>

<file path=xl/tables/table1.xml><?xml version="1.0" encoding="utf-8"?>
<table xmlns="http://schemas.openxmlformats.org/spreadsheetml/2006/main" id="1" name="tblRisiko" displayName="tblRisiko" ref="F4:G26" totalsRowShown="0" headerRowDxfId="29" dataDxfId="28">
  <autoFilter ref="F4:G26"/>
  <tableColumns count="2">
    <tableColumn id="1" name="ID" dataDxfId="27"/>
    <tableColumn id="2" name="Risiko" dataDxfId="26"/>
  </tableColumns>
  <tableStyleInfo name="TableStyleMedium17" showFirstColumn="0" showLastColumn="0" showRowStripes="1" showColumnStripes="0"/>
</table>
</file>

<file path=xl/tables/table2.xml><?xml version="1.0" encoding="utf-8"?>
<table xmlns="http://schemas.openxmlformats.org/spreadsheetml/2006/main" id="2" name="tblMaßnahmen" displayName="tblMaßnahmen" ref="I4:Y33" totalsRowShown="0" headerRowDxfId="25" dataDxfId="24">
  <autoFilter ref="I4:Y33"/>
  <tableColumns count="17">
    <tableColumn id="1" name="R1" dataDxfId="23"/>
    <tableColumn id="2" name="R2" dataDxfId="22"/>
    <tableColumn id="3" name="R3" dataDxfId="21"/>
    <tableColumn id="4" name="R4" dataDxfId="20"/>
    <tableColumn id="5" name="R5" dataDxfId="19"/>
    <tableColumn id="6" name="R6" dataDxfId="18"/>
    <tableColumn id="7" name="R7" dataDxfId="17"/>
    <tableColumn id="8" name="R8" dataDxfId="16"/>
    <tableColumn id="9" name="R9" dataDxfId="15"/>
    <tableColumn id="10" name="R10" dataDxfId="14"/>
    <tableColumn id="11" name="R11" dataDxfId="13"/>
    <tableColumn id="12" name="R12" dataDxfId="12"/>
    <tableColumn id="13" name="R13" dataDxfId="11"/>
    <tableColumn id="14" name="R14" dataDxfId="10"/>
    <tableColumn id="15" name="R15" dataDxfId="9"/>
    <tableColumn id="16" name="R16" dataDxfId="8"/>
    <tableColumn id="17" name="R17" dataDxfId="7"/>
  </tableColumns>
  <tableStyleInfo name="TableStyleMedium17" showFirstColumn="0" showLastColumn="0" showRowStripes="1" showColumnStripes="0"/>
</table>
</file>

<file path=xl/tables/table3.xml><?xml version="1.0" encoding="utf-8"?>
<table xmlns="http://schemas.openxmlformats.org/spreadsheetml/2006/main" id="5" name="tblStufen" displayName="tblStufen" ref="A4:A9" totalsRowShown="0" headerRowDxfId="6" dataDxfId="5">
  <autoFilter ref="A4:A9"/>
  <tableColumns count="1">
    <tableColumn id="1" name="Stufen" dataDxfId="4"/>
  </tableColumns>
  <tableStyleInfo name="TableStyleMedium17" showFirstColumn="0" showLastColumn="0" showRowStripes="1" showColumnStripes="0"/>
</table>
</file>

<file path=xl/tables/table4.xml><?xml version="1.0" encoding="utf-8"?>
<table xmlns="http://schemas.openxmlformats.org/spreadsheetml/2006/main" id="6" name="tblStufeRisiko" displayName="tblStufeRisiko" ref="C4:D21" totalsRowShown="0" headerRowDxfId="3" dataDxfId="2">
  <autoFilter ref="C4:D21"/>
  <tableColumns count="2">
    <tableColumn id="1" name="Stufe" dataDxfId="1"/>
    <tableColumn id="2" name="Risiko-ID" dataDxfId="0"/>
  </tableColumns>
  <tableStyleInfo name="TableStyleMedium1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1-12-21T15:04:22.45" personId="{13933307-EBEF-5640-8FEB-8B8941AEAA3B}" id="{28B8DF49-1F4D-4641-9078-E4CA08F7F0E9}">
    <text xml:space="preserve">Warum funktioniert in der gesamten Spalte das drop down nicht?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zoomScaleNormal="100" workbookViewId="0">
      <selection activeCell="P1" sqref="P1"/>
    </sheetView>
  </sheetViews>
  <sheetFormatPr baseColWidth="10" defaultRowHeight="14.4" x14ac:dyDescent="0.3"/>
  <sheetData>
    <row r="1" spans="1:15" x14ac:dyDescent="0.3">
      <c r="A1" s="42"/>
      <c r="B1" s="42"/>
      <c r="C1" s="42"/>
      <c r="D1" s="42"/>
      <c r="E1" s="42"/>
      <c r="F1" s="42"/>
      <c r="G1" s="42"/>
      <c r="H1" s="42"/>
      <c r="I1" s="42"/>
      <c r="J1" s="42"/>
      <c r="K1" s="42"/>
      <c r="L1" s="42"/>
      <c r="M1" s="42"/>
      <c r="N1" s="42"/>
      <c r="O1" s="42"/>
    </row>
    <row r="2" spans="1:15" ht="18" x14ac:dyDescent="0.35">
      <c r="A2" s="43" t="s">
        <v>111</v>
      </c>
      <c r="B2" s="44"/>
      <c r="C2" s="44"/>
      <c r="D2" s="44"/>
      <c r="E2" s="44"/>
      <c r="F2" s="42"/>
      <c r="G2" s="42"/>
      <c r="H2" s="42"/>
      <c r="I2" s="42"/>
      <c r="J2" s="42"/>
      <c r="K2" s="42"/>
      <c r="L2" s="42"/>
      <c r="M2" s="42"/>
      <c r="N2" s="42"/>
      <c r="O2" s="42"/>
    </row>
    <row r="3" spans="1:15" x14ac:dyDescent="0.3">
      <c r="A3" s="42"/>
      <c r="B3" s="42"/>
      <c r="C3" s="42"/>
      <c r="D3" s="42"/>
      <c r="E3" s="42"/>
      <c r="F3" s="42"/>
      <c r="G3" s="42"/>
      <c r="H3" s="42"/>
      <c r="I3" s="42"/>
      <c r="J3" s="42"/>
      <c r="K3" s="42"/>
      <c r="L3" s="42"/>
      <c r="M3" s="42"/>
      <c r="N3" s="42"/>
      <c r="O3" s="42"/>
    </row>
    <row r="4" spans="1:15" x14ac:dyDescent="0.3">
      <c r="A4" s="51" t="s">
        <v>110</v>
      </c>
      <c r="B4" s="51"/>
      <c r="C4" s="51"/>
      <c r="D4" s="51"/>
      <c r="E4" s="51"/>
      <c r="F4" s="51"/>
      <c r="G4" s="51"/>
      <c r="H4" s="51"/>
      <c r="I4" s="51"/>
      <c r="J4" s="51"/>
      <c r="K4" s="51"/>
      <c r="L4" s="51"/>
      <c r="M4" s="51"/>
      <c r="N4" s="51"/>
      <c r="O4" s="51"/>
    </row>
    <row r="5" spans="1:15" x14ac:dyDescent="0.3">
      <c r="A5" s="51"/>
      <c r="B5" s="51"/>
      <c r="C5" s="51"/>
      <c r="D5" s="51"/>
      <c r="E5" s="51"/>
      <c r="F5" s="51"/>
      <c r="G5" s="51"/>
      <c r="H5" s="51"/>
      <c r="I5" s="51"/>
      <c r="J5" s="51"/>
      <c r="K5" s="51"/>
      <c r="L5" s="51"/>
      <c r="M5" s="51"/>
      <c r="N5" s="51"/>
      <c r="O5" s="51"/>
    </row>
    <row r="6" spans="1:15" x14ac:dyDescent="0.3">
      <c r="A6" s="51"/>
      <c r="B6" s="51"/>
      <c r="C6" s="51"/>
      <c r="D6" s="51"/>
      <c r="E6" s="51"/>
      <c r="F6" s="51"/>
      <c r="G6" s="51"/>
      <c r="H6" s="51"/>
      <c r="I6" s="51"/>
      <c r="J6" s="51"/>
      <c r="K6" s="51"/>
      <c r="L6" s="51"/>
      <c r="M6" s="51"/>
      <c r="N6" s="51"/>
      <c r="O6" s="51"/>
    </row>
    <row r="7" spans="1:15" x14ac:dyDescent="0.3">
      <c r="A7" s="42"/>
      <c r="B7" s="42"/>
      <c r="C7" s="42"/>
      <c r="D7" s="42"/>
      <c r="E7" s="42"/>
      <c r="F7" s="42"/>
      <c r="G7" s="42"/>
      <c r="H7" s="42"/>
      <c r="I7" s="42"/>
      <c r="J7" s="42"/>
      <c r="K7" s="42"/>
      <c r="L7" s="42"/>
      <c r="M7" s="42"/>
      <c r="N7" s="42"/>
      <c r="O7" s="42"/>
    </row>
    <row r="8" spans="1:15" x14ac:dyDescent="0.3">
      <c r="A8" s="46" t="s">
        <v>104</v>
      </c>
      <c r="B8" s="47"/>
      <c r="C8" s="47"/>
      <c r="D8" s="47"/>
      <c r="E8" s="47"/>
      <c r="F8" s="47"/>
      <c r="G8" s="47"/>
      <c r="H8" s="47"/>
      <c r="I8" s="47"/>
      <c r="J8" s="47"/>
      <c r="K8" s="47"/>
      <c r="L8" s="47"/>
      <c r="M8" s="47"/>
      <c r="N8" s="47"/>
      <c r="O8" s="47"/>
    </row>
    <row r="9" spans="1:15" x14ac:dyDescent="0.3">
      <c r="A9" s="47"/>
      <c r="B9" s="47"/>
      <c r="C9" s="47"/>
      <c r="D9" s="47"/>
      <c r="E9" s="47"/>
      <c r="F9" s="47"/>
      <c r="G9" s="47"/>
      <c r="H9" s="47"/>
      <c r="I9" s="47"/>
      <c r="J9" s="47"/>
      <c r="K9" s="47"/>
      <c r="L9" s="47"/>
      <c r="M9" s="47"/>
      <c r="N9" s="47"/>
      <c r="O9" s="47"/>
    </row>
    <row r="10" spans="1:15" x14ac:dyDescent="0.3">
      <c r="A10" s="51" t="s">
        <v>112</v>
      </c>
      <c r="B10" s="51"/>
      <c r="C10" s="51"/>
      <c r="D10" s="51"/>
      <c r="E10" s="51"/>
      <c r="F10" s="51"/>
      <c r="G10" s="51"/>
      <c r="H10" s="51"/>
      <c r="I10" s="51"/>
      <c r="J10" s="51"/>
      <c r="K10" s="51"/>
      <c r="L10" s="51"/>
      <c r="M10" s="51"/>
      <c r="N10" s="51"/>
      <c r="O10" s="51"/>
    </row>
    <row r="11" spans="1:15" x14ac:dyDescent="0.3">
      <c r="A11" s="51"/>
      <c r="B11" s="51"/>
      <c r="C11" s="51"/>
      <c r="D11" s="51"/>
      <c r="E11" s="51"/>
      <c r="F11" s="51"/>
      <c r="G11" s="51"/>
      <c r="H11" s="51"/>
      <c r="I11" s="51"/>
      <c r="J11" s="51"/>
      <c r="K11" s="51"/>
      <c r="L11" s="51"/>
      <c r="M11" s="51"/>
      <c r="N11" s="51"/>
      <c r="O11" s="51"/>
    </row>
    <row r="12" spans="1:15" x14ac:dyDescent="0.3">
      <c r="A12" s="47"/>
      <c r="B12" s="47"/>
      <c r="C12" s="47"/>
      <c r="D12" s="47"/>
      <c r="E12" s="47"/>
      <c r="F12" s="47"/>
      <c r="G12" s="47"/>
      <c r="H12" s="47"/>
      <c r="I12" s="47"/>
      <c r="J12" s="47"/>
      <c r="K12" s="47"/>
      <c r="L12" s="47"/>
      <c r="M12" s="47"/>
      <c r="N12" s="47"/>
      <c r="O12" s="47"/>
    </row>
    <row r="13" spans="1:15" x14ac:dyDescent="0.3">
      <c r="A13" s="46" t="s">
        <v>105</v>
      </c>
      <c r="B13" s="47"/>
      <c r="C13" s="47"/>
      <c r="D13" s="47"/>
      <c r="E13" s="47"/>
      <c r="F13" s="47"/>
      <c r="G13" s="47"/>
      <c r="H13" s="47"/>
      <c r="I13" s="47"/>
      <c r="J13" s="47"/>
      <c r="K13" s="47"/>
      <c r="L13" s="47"/>
      <c r="M13" s="47"/>
      <c r="N13" s="47"/>
      <c r="O13" s="47"/>
    </row>
    <row r="14" spans="1:15" x14ac:dyDescent="0.3">
      <c r="A14" s="47"/>
      <c r="B14" s="47"/>
      <c r="C14" s="47"/>
      <c r="D14" s="47"/>
      <c r="E14" s="47"/>
      <c r="F14" s="47"/>
      <c r="G14" s="47"/>
      <c r="H14" s="47"/>
      <c r="I14" s="47"/>
      <c r="J14" s="47"/>
      <c r="K14" s="47"/>
      <c r="L14" s="47"/>
      <c r="M14" s="47"/>
      <c r="N14" s="47"/>
      <c r="O14" s="47"/>
    </row>
    <row r="15" spans="1:15" x14ac:dyDescent="0.3">
      <c r="A15" s="51" t="s">
        <v>113</v>
      </c>
      <c r="B15" s="51"/>
      <c r="C15" s="51"/>
      <c r="D15" s="51"/>
      <c r="E15" s="51"/>
      <c r="F15" s="51"/>
      <c r="G15" s="51"/>
      <c r="H15" s="51"/>
      <c r="I15" s="51"/>
      <c r="J15" s="51"/>
      <c r="K15" s="51"/>
      <c r="L15" s="51"/>
      <c r="M15" s="51"/>
      <c r="N15" s="51"/>
      <c r="O15" s="51"/>
    </row>
    <row r="16" spans="1:15" x14ac:dyDescent="0.3">
      <c r="A16" s="51"/>
      <c r="B16" s="51"/>
      <c r="C16" s="51"/>
      <c r="D16" s="51"/>
      <c r="E16" s="51"/>
      <c r="F16" s="51"/>
      <c r="G16" s="51"/>
      <c r="H16" s="51"/>
      <c r="I16" s="51"/>
      <c r="J16" s="51"/>
      <c r="K16" s="51"/>
      <c r="L16" s="51"/>
      <c r="M16" s="51"/>
      <c r="N16" s="51"/>
      <c r="O16" s="51"/>
    </row>
    <row r="17" spans="1:15" x14ac:dyDescent="0.3">
      <c r="A17" s="47"/>
      <c r="B17" s="47"/>
      <c r="C17" s="47"/>
      <c r="D17" s="47"/>
      <c r="E17" s="47"/>
      <c r="F17" s="47"/>
      <c r="G17" s="47"/>
      <c r="H17" s="47"/>
      <c r="I17" s="47"/>
      <c r="J17" s="47"/>
      <c r="K17" s="47"/>
      <c r="L17" s="47"/>
      <c r="M17" s="47"/>
      <c r="N17" s="47"/>
      <c r="O17" s="47"/>
    </row>
    <row r="18" spans="1:15" x14ac:dyDescent="0.3">
      <c r="A18" s="46" t="s">
        <v>106</v>
      </c>
      <c r="B18" s="47"/>
      <c r="C18" s="47"/>
      <c r="D18" s="47"/>
      <c r="E18" s="47"/>
      <c r="F18" s="47"/>
      <c r="G18" s="47"/>
      <c r="H18" s="47"/>
      <c r="I18" s="47"/>
      <c r="J18" s="47"/>
      <c r="K18" s="47"/>
      <c r="L18" s="47"/>
      <c r="M18" s="47"/>
      <c r="N18" s="47"/>
      <c r="O18" s="47"/>
    </row>
    <row r="19" spans="1:15" x14ac:dyDescent="0.3">
      <c r="A19" s="47"/>
      <c r="B19" s="47"/>
      <c r="C19" s="47"/>
      <c r="D19" s="47"/>
      <c r="E19" s="47"/>
      <c r="F19" s="47"/>
      <c r="G19" s="47"/>
      <c r="H19" s="47"/>
      <c r="I19" s="47"/>
      <c r="J19" s="47"/>
      <c r="K19" s="47"/>
      <c r="L19" s="47"/>
      <c r="M19" s="47"/>
      <c r="N19" s="47"/>
      <c r="O19" s="47"/>
    </row>
    <row r="20" spans="1:15" x14ac:dyDescent="0.3">
      <c r="A20" s="50" t="s">
        <v>118</v>
      </c>
      <c r="B20" s="50"/>
      <c r="C20" s="50"/>
      <c r="D20" s="50"/>
      <c r="E20" s="50"/>
      <c r="F20" s="50"/>
      <c r="G20" s="50"/>
      <c r="H20" s="50"/>
      <c r="I20" s="50"/>
      <c r="J20" s="50"/>
      <c r="K20" s="50"/>
      <c r="L20" s="50"/>
      <c r="M20" s="50"/>
      <c r="N20" s="50"/>
      <c r="O20" s="50"/>
    </row>
    <row r="21" spans="1:15" ht="30.6" customHeight="1" x14ac:dyDescent="0.3">
      <c r="A21" s="50"/>
      <c r="B21" s="50"/>
      <c r="C21" s="50"/>
      <c r="D21" s="50"/>
      <c r="E21" s="50"/>
      <c r="F21" s="50"/>
      <c r="G21" s="50"/>
      <c r="H21" s="50"/>
      <c r="I21" s="50"/>
      <c r="J21" s="50"/>
      <c r="K21" s="50"/>
      <c r="L21" s="50"/>
      <c r="M21" s="50"/>
      <c r="N21" s="50"/>
      <c r="O21" s="50"/>
    </row>
    <row r="22" spans="1:15" x14ac:dyDescent="0.3">
      <c r="A22" s="47"/>
      <c r="B22" s="47"/>
      <c r="C22" s="47"/>
      <c r="D22" s="47"/>
      <c r="E22" s="47"/>
      <c r="F22" s="47"/>
      <c r="G22" s="47"/>
      <c r="H22" s="47"/>
      <c r="I22" s="47"/>
      <c r="J22" s="47"/>
      <c r="K22" s="47"/>
      <c r="L22" s="47"/>
      <c r="M22" s="47"/>
      <c r="N22" s="47"/>
      <c r="O22" s="47"/>
    </row>
    <row r="23" spans="1:15" x14ac:dyDescent="0.3">
      <c r="A23" s="46" t="s">
        <v>107</v>
      </c>
      <c r="B23" s="47"/>
      <c r="C23" s="47"/>
      <c r="D23" s="47"/>
      <c r="E23" s="47"/>
      <c r="F23" s="47"/>
      <c r="G23" s="47"/>
      <c r="H23" s="47"/>
      <c r="I23" s="47"/>
      <c r="J23" s="47"/>
      <c r="K23" s="47"/>
      <c r="L23" s="47"/>
      <c r="M23" s="47"/>
      <c r="N23" s="47"/>
      <c r="O23" s="47"/>
    </row>
    <row r="24" spans="1:15" x14ac:dyDescent="0.3">
      <c r="A24" s="47"/>
      <c r="B24" s="47"/>
      <c r="C24" s="47"/>
      <c r="D24" s="47"/>
      <c r="E24" s="47"/>
      <c r="F24" s="47"/>
      <c r="G24" s="47"/>
      <c r="H24" s="47"/>
      <c r="I24" s="47"/>
      <c r="J24" s="47"/>
      <c r="K24" s="47"/>
      <c r="L24" s="47"/>
      <c r="M24" s="47"/>
      <c r="N24" s="47"/>
      <c r="O24" s="47"/>
    </row>
    <row r="25" spans="1:15" x14ac:dyDescent="0.3">
      <c r="A25" s="47" t="s">
        <v>108</v>
      </c>
      <c r="B25" s="47"/>
      <c r="C25" s="47"/>
      <c r="D25" s="47"/>
      <c r="E25" s="47"/>
      <c r="F25" s="47"/>
      <c r="G25" s="47"/>
      <c r="H25" s="47"/>
      <c r="I25" s="47"/>
      <c r="J25" s="47"/>
      <c r="K25" s="47"/>
      <c r="L25" s="47"/>
      <c r="M25" s="47"/>
      <c r="N25" s="47"/>
      <c r="O25" s="47"/>
    </row>
    <row r="26" spans="1:15" x14ac:dyDescent="0.3">
      <c r="A26" s="47"/>
      <c r="B26" s="47"/>
      <c r="C26" s="47"/>
      <c r="D26" s="47"/>
      <c r="E26" s="47"/>
      <c r="F26" s="47"/>
      <c r="G26" s="47"/>
      <c r="H26" s="47"/>
      <c r="I26" s="47"/>
      <c r="J26" s="47"/>
      <c r="K26" s="47"/>
      <c r="L26" s="47"/>
      <c r="M26" s="47"/>
      <c r="N26" s="47"/>
      <c r="O26" s="47"/>
    </row>
    <row r="27" spans="1:15" x14ac:dyDescent="0.3">
      <c r="A27" s="48"/>
      <c r="B27" s="49"/>
      <c r="C27" s="49"/>
      <c r="D27" s="49"/>
      <c r="E27" s="49"/>
      <c r="F27" s="49"/>
      <c r="G27" s="49"/>
      <c r="H27" s="49"/>
      <c r="I27" s="49"/>
      <c r="J27" s="49"/>
      <c r="K27" s="49"/>
      <c r="L27" s="49"/>
      <c r="M27" s="49"/>
      <c r="N27" s="49"/>
      <c r="O27" s="49"/>
    </row>
    <row r="28" spans="1:15" x14ac:dyDescent="0.3">
      <c r="A28" s="45"/>
      <c r="B28" s="45"/>
      <c r="C28" s="45"/>
      <c r="D28" s="45"/>
      <c r="E28" s="45"/>
      <c r="F28" s="45"/>
      <c r="G28" s="45"/>
      <c r="H28" s="45"/>
      <c r="I28" s="45"/>
      <c r="J28" s="45"/>
      <c r="K28" s="45"/>
      <c r="L28" s="45"/>
      <c r="M28" s="45"/>
      <c r="N28" s="45"/>
      <c r="O28" s="45"/>
    </row>
  </sheetData>
  <mergeCells count="4">
    <mergeCell ref="A20:O21"/>
    <mergeCell ref="A4:O6"/>
    <mergeCell ref="A10:O11"/>
    <mergeCell ref="A15:O16"/>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showGridLines="0" workbookViewId="0">
      <pane ySplit="5" topLeftCell="A6" activePane="bottomLeft" state="frozen"/>
      <selection pane="bottomLeft" activeCell="E6" sqref="E6:F6"/>
    </sheetView>
  </sheetViews>
  <sheetFormatPr baseColWidth="10" defaultColWidth="0" defaultRowHeight="14.4" x14ac:dyDescent="0.3"/>
  <cols>
    <col min="1" max="1" width="2.77734375" customWidth="1"/>
    <col min="2" max="2" width="25.77734375" customWidth="1"/>
    <col min="3" max="3" width="44.44140625" customWidth="1"/>
    <col min="4" max="4" width="4.77734375" hidden="1" customWidth="1"/>
    <col min="5" max="5" width="15.88671875" customWidth="1"/>
    <col min="6" max="6" width="52.88671875" customWidth="1"/>
    <col min="7" max="7" width="45.77734375" customWidth="1"/>
    <col min="8" max="8" width="2.77734375" customWidth="1"/>
    <col min="9" max="16384" width="11.44140625" hidden="1"/>
  </cols>
  <sheetData>
    <row r="1" spans="2:7" ht="46.5" customHeight="1" x14ac:dyDescent="0.35">
      <c r="B1" s="3" t="s">
        <v>103</v>
      </c>
      <c r="D1" s="2"/>
    </row>
    <row r="2" spans="2:7" x14ac:dyDescent="0.3">
      <c r="D2" s="2"/>
    </row>
    <row r="3" spans="2:7" ht="18" x14ac:dyDescent="0.3">
      <c r="B3" s="1" t="s">
        <v>20</v>
      </c>
      <c r="C3" s="36" t="s">
        <v>58</v>
      </c>
      <c r="D3" s="2"/>
    </row>
    <row r="4" spans="2:7" x14ac:dyDescent="0.3">
      <c r="B4" s="1"/>
      <c r="C4" s="1"/>
      <c r="D4" s="1"/>
    </row>
    <row r="5" spans="2:7" ht="15" thickBot="1" x14ac:dyDescent="0.35">
      <c r="B5" s="4" t="s">
        <v>0</v>
      </c>
      <c r="C5" s="6" t="s">
        <v>1</v>
      </c>
      <c r="D5" s="5" t="s">
        <v>16</v>
      </c>
      <c r="E5" s="7" t="s">
        <v>2</v>
      </c>
      <c r="F5" s="8"/>
      <c r="G5" s="9" t="s">
        <v>59</v>
      </c>
    </row>
    <row r="6" spans="2:7" ht="15" customHeight="1" x14ac:dyDescent="0.3">
      <c r="B6" s="55" t="s">
        <v>40</v>
      </c>
      <c r="C6" s="58" t="s">
        <v>62</v>
      </c>
      <c r="D6" s="22" t="str" cm="1">
        <f t="array" ref="D6">INDEX(tblRisiko[ID],MATCH(LEFT(C6,255),LEFT(tblRisiko[Risiko],255),0))</f>
        <v>R2</v>
      </c>
      <c r="E6" s="61" t="s">
        <v>21</v>
      </c>
      <c r="F6" s="62"/>
      <c r="G6" s="52"/>
    </row>
    <row r="7" spans="2:7" ht="15" customHeight="1" x14ac:dyDescent="0.3">
      <c r="B7" s="56"/>
      <c r="C7" s="59"/>
      <c r="D7" s="23" t="str">
        <f>D6</f>
        <v>R2</v>
      </c>
      <c r="E7" s="63"/>
      <c r="F7" s="64"/>
      <c r="G7" s="53"/>
    </row>
    <row r="8" spans="2:7" x14ac:dyDescent="0.3">
      <c r="B8" s="56"/>
      <c r="C8" s="59"/>
      <c r="D8" s="23" t="str">
        <f t="shared" ref="D8:D17" si="0">D7</f>
        <v>R2</v>
      </c>
      <c r="E8" s="63"/>
      <c r="F8" s="64"/>
      <c r="G8" s="53"/>
    </row>
    <row r="9" spans="2:7" x14ac:dyDescent="0.3">
      <c r="B9" s="56"/>
      <c r="C9" s="59"/>
      <c r="D9" s="23" t="str">
        <f>D8</f>
        <v>R2</v>
      </c>
      <c r="E9" s="63"/>
      <c r="F9" s="64"/>
      <c r="G9" s="53"/>
    </row>
    <row r="10" spans="2:7" x14ac:dyDescent="0.3">
      <c r="B10" s="56"/>
      <c r="C10" s="59"/>
      <c r="D10" s="23" t="str">
        <f t="shared" ref="D10:D14" si="1">D9</f>
        <v>R2</v>
      </c>
      <c r="E10" s="63"/>
      <c r="F10" s="64"/>
      <c r="G10" s="53"/>
    </row>
    <row r="11" spans="2:7" x14ac:dyDescent="0.3">
      <c r="B11" s="56"/>
      <c r="C11" s="59"/>
      <c r="D11" s="23" t="str">
        <f t="shared" si="1"/>
        <v>R2</v>
      </c>
      <c r="E11" s="63"/>
      <c r="F11" s="64"/>
      <c r="G11" s="53"/>
    </row>
    <row r="12" spans="2:7" x14ac:dyDescent="0.3">
      <c r="B12" s="56"/>
      <c r="C12" s="59"/>
      <c r="D12" s="23" t="str">
        <f t="shared" si="1"/>
        <v>R2</v>
      </c>
      <c r="E12" s="63"/>
      <c r="F12" s="64"/>
      <c r="G12" s="53"/>
    </row>
    <row r="13" spans="2:7" x14ac:dyDescent="0.3">
      <c r="B13" s="56"/>
      <c r="C13" s="59"/>
      <c r="D13" s="23" t="str">
        <f t="shared" si="1"/>
        <v>R2</v>
      </c>
      <c r="E13" s="63"/>
      <c r="F13" s="64"/>
      <c r="G13" s="53"/>
    </row>
    <row r="14" spans="2:7" x14ac:dyDescent="0.3">
      <c r="B14" s="56"/>
      <c r="C14" s="59"/>
      <c r="D14" s="23" t="str">
        <f t="shared" si="1"/>
        <v>R2</v>
      </c>
      <c r="E14" s="63"/>
      <c r="F14" s="64"/>
      <c r="G14" s="53"/>
    </row>
    <row r="15" spans="2:7" x14ac:dyDescent="0.3">
      <c r="B15" s="56"/>
      <c r="C15" s="59"/>
      <c r="D15" s="23" t="str">
        <f>D12</f>
        <v>R2</v>
      </c>
      <c r="E15" s="63"/>
      <c r="F15" s="64"/>
      <c r="G15" s="53"/>
    </row>
    <row r="16" spans="2:7" x14ac:dyDescent="0.3">
      <c r="B16" s="56"/>
      <c r="C16" s="59"/>
      <c r="D16" s="23" t="str">
        <f>D9</f>
        <v>R2</v>
      </c>
      <c r="E16" s="37" t="s">
        <v>3</v>
      </c>
      <c r="F16" s="28"/>
      <c r="G16" s="53"/>
    </row>
    <row r="17" spans="2:7" ht="29.4" thickBot="1" x14ac:dyDescent="0.35">
      <c r="B17" s="57"/>
      <c r="C17" s="60"/>
      <c r="D17" s="24" t="str">
        <f t="shared" si="0"/>
        <v>R2</v>
      </c>
      <c r="E17" s="38" t="s">
        <v>60</v>
      </c>
      <c r="F17" s="29"/>
      <c r="G17" s="54"/>
    </row>
    <row r="18" spans="2:7" x14ac:dyDescent="0.3">
      <c r="B18" s="65" t="s">
        <v>46</v>
      </c>
      <c r="C18" s="68" t="s">
        <v>65</v>
      </c>
      <c r="D18" s="25" t="str" cm="1">
        <f t="array" ref="D18">INDEX(tblRisiko[ID],MATCH(LEFT(C18,255),LEFT(tblRisiko[Risiko],255),0))</f>
        <v>R5</v>
      </c>
      <c r="E18" s="71" t="s">
        <v>21</v>
      </c>
      <c r="F18" s="72"/>
      <c r="G18" s="73"/>
    </row>
    <row r="19" spans="2:7" x14ac:dyDescent="0.3">
      <c r="B19" s="66"/>
      <c r="C19" s="69"/>
      <c r="D19" s="26" t="str">
        <f>D18</f>
        <v>R5</v>
      </c>
      <c r="E19" s="76"/>
      <c r="F19" s="77"/>
      <c r="G19" s="74"/>
    </row>
    <row r="20" spans="2:7" x14ac:dyDescent="0.3">
      <c r="B20" s="66"/>
      <c r="C20" s="69"/>
      <c r="D20" s="26" t="str">
        <f t="shared" ref="D20:D29" si="2">D19</f>
        <v>R5</v>
      </c>
      <c r="E20" s="76"/>
      <c r="F20" s="77"/>
      <c r="G20" s="74"/>
    </row>
    <row r="21" spans="2:7" x14ac:dyDescent="0.3">
      <c r="B21" s="66"/>
      <c r="C21" s="69"/>
      <c r="D21" s="26" t="str">
        <f>D20</f>
        <v>R5</v>
      </c>
      <c r="E21" s="76"/>
      <c r="F21" s="77"/>
      <c r="G21" s="74"/>
    </row>
    <row r="22" spans="2:7" x14ac:dyDescent="0.3">
      <c r="B22" s="66"/>
      <c r="C22" s="69"/>
      <c r="D22" s="26" t="str">
        <f t="shared" ref="D22:D26" si="3">D21</f>
        <v>R5</v>
      </c>
      <c r="E22" s="76"/>
      <c r="F22" s="77"/>
      <c r="G22" s="74"/>
    </row>
    <row r="23" spans="2:7" x14ac:dyDescent="0.3">
      <c r="B23" s="66"/>
      <c r="C23" s="69"/>
      <c r="D23" s="26" t="str">
        <f t="shared" si="3"/>
        <v>R5</v>
      </c>
      <c r="E23" s="76"/>
      <c r="F23" s="77"/>
      <c r="G23" s="74"/>
    </row>
    <row r="24" spans="2:7" x14ac:dyDescent="0.3">
      <c r="B24" s="66"/>
      <c r="C24" s="69"/>
      <c r="D24" s="26" t="str">
        <f t="shared" si="3"/>
        <v>R5</v>
      </c>
      <c r="E24" s="76"/>
      <c r="F24" s="77"/>
      <c r="G24" s="74"/>
    </row>
    <row r="25" spans="2:7" x14ac:dyDescent="0.3">
      <c r="B25" s="66"/>
      <c r="C25" s="69"/>
      <c r="D25" s="26" t="str">
        <f t="shared" si="3"/>
        <v>R5</v>
      </c>
      <c r="E25" s="76"/>
      <c r="F25" s="77"/>
      <c r="G25" s="74"/>
    </row>
    <row r="26" spans="2:7" x14ac:dyDescent="0.3">
      <c r="B26" s="66"/>
      <c r="C26" s="69"/>
      <c r="D26" s="26" t="str">
        <f t="shared" si="3"/>
        <v>R5</v>
      </c>
      <c r="E26" s="76"/>
      <c r="F26" s="77"/>
      <c r="G26" s="74"/>
    </row>
    <row r="27" spans="2:7" x14ac:dyDescent="0.3">
      <c r="B27" s="66"/>
      <c r="C27" s="69"/>
      <c r="D27" s="26" t="str">
        <f>D24</f>
        <v>R5</v>
      </c>
      <c r="E27" s="76"/>
      <c r="F27" s="77"/>
      <c r="G27" s="74"/>
    </row>
    <row r="28" spans="2:7" x14ac:dyDescent="0.3">
      <c r="B28" s="66"/>
      <c r="C28" s="69"/>
      <c r="D28" s="26" t="str">
        <f>D21</f>
        <v>R5</v>
      </c>
      <c r="E28" s="30" t="s">
        <v>3</v>
      </c>
      <c r="F28" s="31"/>
      <c r="G28" s="74"/>
    </row>
    <row r="29" spans="2:7" ht="29.4" thickBot="1" x14ac:dyDescent="0.35">
      <c r="B29" s="67"/>
      <c r="C29" s="70"/>
      <c r="D29" s="27" t="str">
        <f t="shared" si="2"/>
        <v>R5</v>
      </c>
      <c r="E29" s="32" t="s">
        <v>60</v>
      </c>
      <c r="F29" s="33"/>
      <c r="G29" s="75"/>
    </row>
    <row r="30" spans="2:7" x14ac:dyDescent="0.3">
      <c r="B30" s="55" t="s">
        <v>40</v>
      </c>
      <c r="C30" s="58" t="s">
        <v>63</v>
      </c>
      <c r="D30" s="22" t="str" cm="1">
        <f t="array" ref="D30">INDEX(tblRisiko[ID],MATCH(LEFT(C30,255),LEFT(tblRisiko[Risiko],255),0))</f>
        <v>R3</v>
      </c>
      <c r="E30" s="61" t="s">
        <v>21</v>
      </c>
      <c r="F30" s="62"/>
      <c r="G30" s="52"/>
    </row>
    <row r="31" spans="2:7" x14ac:dyDescent="0.3">
      <c r="B31" s="56"/>
      <c r="C31" s="59"/>
      <c r="D31" s="23" t="str">
        <f>D30</f>
        <v>R3</v>
      </c>
      <c r="E31" s="63"/>
      <c r="F31" s="64"/>
      <c r="G31" s="53"/>
    </row>
    <row r="32" spans="2:7" x14ac:dyDescent="0.3">
      <c r="B32" s="56"/>
      <c r="C32" s="59"/>
      <c r="D32" s="23" t="str">
        <f t="shared" ref="D32:D41" si="4">D31</f>
        <v>R3</v>
      </c>
      <c r="E32" s="63"/>
      <c r="F32" s="64"/>
      <c r="G32" s="53"/>
    </row>
    <row r="33" spans="2:7" ht="15" customHeight="1" x14ac:dyDescent="0.3">
      <c r="B33" s="56"/>
      <c r="C33" s="59"/>
      <c r="D33" s="23" t="str">
        <f>D32</f>
        <v>R3</v>
      </c>
      <c r="E33" s="63"/>
      <c r="F33" s="64"/>
      <c r="G33" s="53"/>
    </row>
    <row r="34" spans="2:7" ht="15" customHeight="1" x14ac:dyDescent="0.3">
      <c r="B34" s="56"/>
      <c r="C34" s="59"/>
      <c r="D34" s="23" t="str">
        <f t="shared" ref="D34:D38" si="5">D33</f>
        <v>R3</v>
      </c>
      <c r="E34" s="63"/>
      <c r="F34" s="64"/>
      <c r="G34" s="53"/>
    </row>
    <row r="35" spans="2:7" ht="15" customHeight="1" x14ac:dyDescent="0.3">
      <c r="B35" s="56"/>
      <c r="C35" s="59"/>
      <c r="D35" s="23" t="str">
        <f t="shared" si="5"/>
        <v>R3</v>
      </c>
      <c r="E35" s="63"/>
      <c r="F35" s="64"/>
      <c r="G35" s="53"/>
    </row>
    <row r="36" spans="2:7" ht="15" customHeight="1" x14ac:dyDescent="0.3">
      <c r="B36" s="56"/>
      <c r="C36" s="59"/>
      <c r="D36" s="23" t="str">
        <f t="shared" si="5"/>
        <v>R3</v>
      </c>
      <c r="E36" s="63"/>
      <c r="F36" s="64"/>
      <c r="G36" s="53"/>
    </row>
    <row r="37" spans="2:7" x14ac:dyDescent="0.3">
      <c r="B37" s="56"/>
      <c r="C37" s="59"/>
      <c r="D37" s="23" t="str">
        <f t="shared" si="5"/>
        <v>R3</v>
      </c>
      <c r="E37" s="63"/>
      <c r="F37" s="64"/>
      <c r="G37" s="53"/>
    </row>
    <row r="38" spans="2:7" x14ac:dyDescent="0.3">
      <c r="B38" s="56"/>
      <c r="C38" s="59"/>
      <c r="D38" s="23" t="str">
        <f t="shared" si="5"/>
        <v>R3</v>
      </c>
      <c r="E38" s="63"/>
      <c r="F38" s="64"/>
      <c r="G38" s="53"/>
    </row>
    <row r="39" spans="2:7" x14ac:dyDescent="0.3">
      <c r="B39" s="56"/>
      <c r="C39" s="59"/>
      <c r="D39" s="23" t="str">
        <f>D36</f>
        <v>R3</v>
      </c>
      <c r="E39" s="63"/>
      <c r="F39" s="64"/>
      <c r="G39" s="53"/>
    </row>
    <row r="40" spans="2:7" x14ac:dyDescent="0.3">
      <c r="B40" s="56"/>
      <c r="C40" s="59"/>
      <c r="D40" s="23" t="str">
        <f>D33</f>
        <v>R3</v>
      </c>
      <c r="E40" s="37" t="s">
        <v>3</v>
      </c>
      <c r="F40" s="28"/>
      <c r="G40" s="53"/>
    </row>
    <row r="41" spans="2:7" ht="29.4" thickBot="1" x14ac:dyDescent="0.35">
      <c r="B41" s="57"/>
      <c r="C41" s="60"/>
      <c r="D41" s="24" t="str">
        <f t="shared" si="4"/>
        <v>R3</v>
      </c>
      <c r="E41" s="38" t="s">
        <v>60</v>
      </c>
      <c r="F41" s="29"/>
      <c r="G41" s="54"/>
    </row>
    <row r="42" spans="2:7" ht="15" customHeight="1" x14ac:dyDescent="0.3">
      <c r="B42" s="65" t="s">
        <v>45</v>
      </c>
      <c r="C42" s="68" t="s">
        <v>64</v>
      </c>
      <c r="D42" s="25" t="str" cm="1">
        <f t="array" ref="D42">INDEX(tblRisiko[ID],MATCH(LEFT(C42,255),LEFT(tblRisiko[Risiko],255),0))</f>
        <v>R4</v>
      </c>
      <c r="E42" s="71" t="s">
        <v>21</v>
      </c>
      <c r="F42" s="72"/>
      <c r="G42" s="73"/>
    </row>
    <row r="43" spans="2:7" ht="15" customHeight="1" x14ac:dyDescent="0.3">
      <c r="B43" s="66"/>
      <c r="C43" s="69"/>
      <c r="D43" s="26" t="str">
        <f>D42</f>
        <v>R4</v>
      </c>
      <c r="E43" s="76"/>
      <c r="F43" s="77"/>
      <c r="G43" s="74"/>
    </row>
    <row r="44" spans="2:7" ht="15" customHeight="1" x14ac:dyDescent="0.3">
      <c r="B44" s="66"/>
      <c r="C44" s="69"/>
      <c r="D44" s="26" t="str">
        <f t="shared" ref="D44:D53" si="6">D43</f>
        <v>R4</v>
      </c>
      <c r="E44" s="76"/>
      <c r="F44" s="77"/>
      <c r="G44" s="74"/>
    </row>
    <row r="45" spans="2:7" ht="15" customHeight="1" x14ac:dyDescent="0.3">
      <c r="B45" s="66"/>
      <c r="C45" s="69"/>
      <c r="D45" s="26" t="str">
        <f>D44</f>
        <v>R4</v>
      </c>
      <c r="E45" s="76"/>
      <c r="F45" s="77"/>
      <c r="G45" s="74"/>
    </row>
    <row r="46" spans="2:7" ht="15" customHeight="1" x14ac:dyDescent="0.3">
      <c r="B46" s="66"/>
      <c r="C46" s="69"/>
      <c r="D46" s="26" t="str">
        <f t="shared" ref="D46:D50" si="7">D45</f>
        <v>R4</v>
      </c>
      <c r="E46" s="76"/>
      <c r="F46" s="77"/>
      <c r="G46" s="74"/>
    </row>
    <row r="47" spans="2:7" ht="15" customHeight="1" x14ac:dyDescent="0.3">
      <c r="B47" s="66"/>
      <c r="C47" s="69"/>
      <c r="D47" s="26" t="str">
        <f t="shared" si="7"/>
        <v>R4</v>
      </c>
      <c r="E47" s="76"/>
      <c r="F47" s="77"/>
      <c r="G47" s="74"/>
    </row>
    <row r="48" spans="2:7" ht="15" customHeight="1" x14ac:dyDescent="0.3">
      <c r="B48" s="66"/>
      <c r="C48" s="69"/>
      <c r="D48" s="26" t="str">
        <f t="shared" si="7"/>
        <v>R4</v>
      </c>
      <c r="E48" s="76"/>
      <c r="F48" s="77"/>
      <c r="G48" s="74"/>
    </row>
    <row r="49" spans="2:7" ht="15" customHeight="1" x14ac:dyDescent="0.3">
      <c r="B49" s="66"/>
      <c r="C49" s="69"/>
      <c r="D49" s="26" t="str">
        <f t="shared" si="7"/>
        <v>R4</v>
      </c>
      <c r="E49" s="76"/>
      <c r="F49" s="77"/>
      <c r="G49" s="74"/>
    </row>
    <row r="50" spans="2:7" ht="15" customHeight="1" x14ac:dyDescent="0.3">
      <c r="B50" s="66"/>
      <c r="C50" s="69"/>
      <c r="D50" s="26" t="str">
        <f t="shared" si="7"/>
        <v>R4</v>
      </c>
      <c r="E50" s="76"/>
      <c r="F50" s="77"/>
      <c r="G50" s="74"/>
    </row>
    <row r="51" spans="2:7" ht="15" customHeight="1" x14ac:dyDescent="0.3">
      <c r="B51" s="66"/>
      <c r="C51" s="69"/>
      <c r="D51" s="26" t="str">
        <f>D48</f>
        <v>R4</v>
      </c>
      <c r="E51" s="76"/>
      <c r="F51" s="77"/>
      <c r="G51" s="74"/>
    </row>
    <row r="52" spans="2:7" x14ac:dyDescent="0.3">
      <c r="B52" s="66"/>
      <c r="C52" s="69"/>
      <c r="D52" s="26" t="str">
        <f>D45</f>
        <v>R4</v>
      </c>
      <c r="E52" s="30" t="s">
        <v>3</v>
      </c>
      <c r="F52" s="31"/>
      <c r="G52" s="74"/>
    </row>
    <row r="53" spans="2:7" ht="29.4" thickBot="1" x14ac:dyDescent="0.35">
      <c r="B53" s="67"/>
      <c r="C53" s="70"/>
      <c r="D53" s="27" t="str">
        <f t="shared" si="6"/>
        <v>R4</v>
      </c>
      <c r="E53" s="32" t="s">
        <v>60</v>
      </c>
      <c r="F53" s="33"/>
      <c r="G53" s="75"/>
    </row>
    <row r="54" spans="2:7" ht="15" customHeight="1" x14ac:dyDescent="0.3">
      <c r="B54" s="55" t="s">
        <v>46</v>
      </c>
      <c r="C54" s="58" t="s">
        <v>65</v>
      </c>
      <c r="D54" s="22" t="str" cm="1">
        <f t="array" ref="D54">INDEX(tblRisiko[ID],MATCH(LEFT(C54,255),LEFT(tblRisiko[Risiko],255),0))</f>
        <v>R5</v>
      </c>
      <c r="E54" s="61" t="s">
        <v>21</v>
      </c>
      <c r="F54" s="62"/>
      <c r="G54" s="52"/>
    </row>
    <row r="55" spans="2:7" ht="15" customHeight="1" x14ac:dyDescent="0.3">
      <c r="B55" s="56"/>
      <c r="C55" s="59"/>
      <c r="D55" s="23" t="str">
        <f>D54</f>
        <v>R5</v>
      </c>
      <c r="E55" s="63"/>
      <c r="F55" s="64"/>
      <c r="G55" s="53"/>
    </row>
    <row r="56" spans="2:7" ht="15" customHeight="1" x14ac:dyDescent="0.3">
      <c r="B56" s="56"/>
      <c r="C56" s="59"/>
      <c r="D56" s="23" t="str">
        <f t="shared" ref="D56:D65" si="8">D55</f>
        <v>R5</v>
      </c>
      <c r="E56" s="63"/>
      <c r="F56" s="64"/>
      <c r="G56" s="53"/>
    </row>
    <row r="57" spans="2:7" ht="15" customHeight="1" x14ac:dyDescent="0.3">
      <c r="B57" s="56"/>
      <c r="C57" s="59"/>
      <c r="D57" s="23" t="str">
        <f>D56</f>
        <v>R5</v>
      </c>
      <c r="E57" s="63"/>
      <c r="F57" s="64"/>
      <c r="G57" s="53"/>
    </row>
    <row r="58" spans="2:7" ht="15" customHeight="1" x14ac:dyDescent="0.3">
      <c r="B58" s="56"/>
      <c r="C58" s="59"/>
      <c r="D58" s="23" t="str">
        <f t="shared" ref="D58:D62" si="9">D57</f>
        <v>R5</v>
      </c>
      <c r="E58" s="63"/>
      <c r="F58" s="64"/>
      <c r="G58" s="53"/>
    </row>
    <row r="59" spans="2:7" ht="15" customHeight="1" x14ac:dyDescent="0.3">
      <c r="B59" s="56"/>
      <c r="C59" s="59"/>
      <c r="D59" s="23" t="str">
        <f t="shared" si="9"/>
        <v>R5</v>
      </c>
      <c r="E59" s="63"/>
      <c r="F59" s="64"/>
      <c r="G59" s="53"/>
    </row>
    <row r="60" spans="2:7" x14ac:dyDescent="0.3">
      <c r="B60" s="56"/>
      <c r="C60" s="59"/>
      <c r="D60" s="23" t="str">
        <f t="shared" si="9"/>
        <v>R5</v>
      </c>
      <c r="E60" s="63"/>
      <c r="F60" s="64"/>
      <c r="G60" s="53"/>
    </row>
    <row r="61" spans="2:7" x14ac:dyDescent="0.3">
      <c r="B61" s="56"/>
      <c r="C61" s="59"/>
      <c r="D61" s="23" t="str">
        <f t="shared" si="9"/>
        <v>R5</v>
      </c>
      <c r="E61" s="63"/>
      <c r="F61" s="64"/>
      <c r="G61" s="53"/>
    </row>
    <row r="62" spans="2:7" x14ac:dyDescent="0.3">
      <c r="B62" s="56"/>
      <c r="C62" s="59"/>
      <c r="D62" s="23" t="str">
        <f t="shared" si="9"/>
        <v>R5</v>
      </c>
      <c r="E62" s="63"/>
      <c r="F62" s="64"/>
      <c r="G62" s="53"/>
    </row>
    <row r="63" spans="2:7" x14ac:dyDescent="0.3">
      <c r="B63" s="56"/>
      <c r="C63" s="59"/>
      <c r="D63" s="23" t="str">
        <f>D60</f>
        <v>R5</v>
      </c>
      <c r="E63" s="63"/>
      <c r="F63" s="64"/>
      <c r="G63" s="53"/>
    </row>
    <row r="64" spans="2:7" x14ac:dyDescent="0.3">
      <c r="B64" s="56"/>
      <c r="C64" s="59"/>
      <c r="D64" s="23" t="str">
        <f>D57</f>
        <v>R5</v>
      </c>
      <c r="E64" s="37" t="s">
        <v>3</v>
      </c>
      <c r="F64" s="28"/>
      <c r="G64" s="53"/>
    </row>
    <row r="65" spans="2:7" ht="29.4" thickBot="1" x14ac:dyDescent="0.35">
      <c r="B65" s="57"/>
      <c r="C65" s="60"/>
      <c r="D65" s="24" t="str">
        <f t="shared" si="8"/>
        <v>R5</v>
      </c>
      <c r="E65" s="38" t="s">
        <v>60</v>
      </c>
      <c r="F65" s="29"/>
      <c r="G65" s="54"/>
    </row>
    <row r="66" spans="2:7" ht="15" customHeight="1" x14ac:dyDescent="0.3">
      <c r="B66" s="65" t="s">
        <v>46</v>
      </c>
      <c r="C66" s="68" t="s">
        <v>66</v>
      </c>
      <c r="D66" s="25" t="str" cm="1">
        <f t="array" ref="D66">INDEX(tblRisiko[ID],MATCH(LEFT(C66,255),LEFT(tblRisiko[Risiko],255),0))</f>
        <v>R6</v>
      </c>
      <c r="E66" s="71" t="s">
        <v>21</v>
      </c>
      <c r="F66" s="72"/>
      <c r="G66" s="73"/>
    </row>
    <row r="67" spans="2:7" ht="15" customHeight="1" x14ac:dyDescent="0.3">
      <c r="B67" s="66"/>
      <c r="C67" s="69"/>
      <c r="D67" s="26" t="str">
        <f>D66</f>
        <v>R6</v>
      </c>
      <c r="E67" s="76"/>
      <c r="F67" s="77"/>
      <c r="G67" s="74"/>
    </row>
    <row r="68" spans="2:7" ht="15" customHeight="1" x14ac:dyDescent="0.3">
      <c r="B68" s="66"/>
      <c r="C68" s="69"/>
      <c r="D68" s="26" t="str">
        <f t="shared" ref="D68:D77" si="10">D67</f>
        <v>R6</v>
      </c>
      <c r="E68" s="76"/>
      <c r="F68" s="77"/>
      <c r="G68" s="74"/>
    </row>
    <row r="69" spans="2:7" ht="15" customHeight="1" x14ac:dyDescent="0.3">
      <c r="B69" s="66"/>
      <c r="C69" s="69"/>
      <c r="D69" s="26" t="str">
        <f>D68</f>
        <v>R6</v>
      </c>
      <c r="E69" s="76"/>
      <c r="F69" s="77"/>
      <c r="G69" s="74"/>
    </row>
    <row r="70" spans="2:7" ht="15" customHeight="1" x14ac:dyDescent="0.3">
      <c r="B70" s="66"/>
      <c r="C70" s="69"/>
      <c r="D70" s="26" t="str">
        <f t="shared" ref="D70:D74" si="11">D69</f>
        <v>R6</v>
      </c>
      <c r="E70" s="76"/>
      <c r="F70" s="77"/>
      <c r="G70" s="74"/>
    </row>
    <row r="71" spans="2:7" x14ac:dyDescent="0.3">
      <c r="B71" s="66"/>
      <c r="C71" s="69"/>
      <c r="D71" s="26" t="str">
        <f t="shared" si="11"/>
        <v>R6</v>
      </c>
      <c r="E71" s="76"/>
      <c r="F71" s="77"/>
      <c r="G71" s="74"/>
    </row>
    <row r="72" spans="2:7" x14ac:dyDescent="0.3">
      <c r="B72" s="66"/>
      <c r="C72" s="69"/>
      <c r="D72" s="26" t="str">
        <f t="shared" si="11"/>
        <v>R6</v>
      </c>
      <c r="E72" s="76"/>
      <c r="F72" s="77"/>
      <c r="G72" s="74"/>
    </row>
    <row r="73" spans="2:7" x14ac:dyDescent="0.3">
      <c r="B73" s="66"/>
      <c r="C73" s="69"/>
      <c r="D73" s="26" t="str">
        <f t="shared" si="11"/>
        <v>R6</v>
      </c>
      <c r="E73" s="76"/>
      <c r="F73" s="77"/>
      <c r="G73" s="74"/>
    </row>
    <row r="74" spans="2:7" x14ac:dyDescent="0.3">
      <c r="B74" s="66"/>
      <c r="C74" s="69"/>
      <c r="D74" s="26" t="str">
        <f t="shared" si="11"/>
        <v>R6</v>
      </c>
      <c r="E74" s="76"/>
      <c r="F74" s="77"/>
      <c r="G74" s="74"/>
    </row>
    <row r="75" spans="2:7" x14ac:dyDescent="0.3">
      <c r="B75" s="66"/>
      <c r="C75" s="69"/>
      <c r="D75" s="26" t="str">
        <f>D72</f>
        <v>R6</v>
      </c>
      <c r="E75" s="76"/>
      <c r="F75" s="77"/>
      <c r="G75" s="74"/>
    </row>
    <row r="76" spans="2:7" x14ac:dyDescent="0.3">
      <c r="B76" s="66"/>
      <c r="C76" s="69"/>
      <c r="D76" s="26" t="str">
        <f>D69</f>
        <v>R6</v>
      </c>
      <c r="E76" s="30" t="s">
        <v>3</v>
      </c>
      <c r="F76" s="31"/>
      <c r="G76" s="74"/>
    </row>
    <row r="77" spans="2:7" ht="29.4" thickBot="1" x14ac:dyDescent="0.35">
      <c r="B77" s="67"/>
      <c r="C77" s="70"/>
      <c r="D77" s="27" t="str">
        <f t="shared" si="10"/>
        <v>R6</v>
      </c>
      <c r="E77" s="32" t="s">
        <v>60</v>
      </c>
      <c r="F77" s="33"/>
      <c r="G77" s="75"/>
    </row>
    <row r="78" spans="2:7" ht="15" customHeight="1" x14ac:dyDescent="0.3">
      <c r="B78" s="55" t="s">
        <v>44</v>
      </c>
      <c r="C78" s="58" t="s">
        <v>67</v>
      </c>
      <c r="D78" s="22" t="str" cm="1">
        <f t="array" ref="D78">INDEX(tblRisiko[ID],MATCH(LEFT(C78,255),LEFT(tblRisiko[Risiko],255),0))</f>
        <v>R7</v>
      </c>
      <c r="E78" s="61" t="s">
        <v>21</v>
      </c>
      <c r="F78" s="62"/>
      <c r="G78" s="52"/>
    </row>
    <row r="79" spans="2:7" ht="15" customHeight="1" x14ac:dyDescent="0.3">
      <c r="B79" s="56"/>
      <c r="C79" s="59"/>
      <c r="D79" s="23" t="str">
        <f>D78</f>
        <v>R7</v>
      </c>
      <c r="E79" s="63"/>
      <c r="F79" s="64"/>
      <c r="G79" s="53"/>
    </row>
    <row r="80" spans="2:7" x14ac:dyDescent="0.3">
      <c r="B80" s="56"/>
      <c r="C80" s="59"/>
      <c r="D80" s="23" t="str">
        <f t="shared" ref="D80:D89" si="12">D79</f>
        <v>R7</v>
      </c>
      <c r="E80" s="63"/>
      <c r="F80" s="64"/>
      <c r="G80" s="53"/>
    </row>
    <row r="81" spans="1:7" x14ac:dyDescent="0.3">
      <c r="B81" s="56"/>
      <c r="C81" s="59"/>
      <c r="D81" s="23" t="str">
        <f>D80</f>
        <v>R7</v>
      </c>
      <c r="E81" s="63"/>
      <c r="F81" s="64"/>
      <c r="G81" s="53"/>
    </row>
    <row r="82" spans="1:7" x14ac:dyDescent="0.3">
      <c r="B82" s="56"/>
      <c r="C82" s="59"/>
      <c r="D82" s="23" t="str">
        <f t="shared" ref="D82:D86" si="13">D81</f>
        <v>R7</v>
      </c>
      <c r="E82" s="63"/>
      <c r="F82" s="64"/>
      <c r="G82" s="53"/>
    </row>
    <row r="83" spans="1:7" x14ac:dyDescent="0.3">
      <c r="B83" s="56"/>
      <c r="C83" s="59"/>
      <c r="D83" s="23" t="str">
        <f t="shared" si="13"/>
        <v>R7</v>
      </c>
      <c r="E83" s="63"/>
      <c r="F83" s="64"/>
      <c r="G83" s="53"/>
    </row>
    <row r="84" spans="1:7" x14ac:dyDescent="0.3">
      <c r="B84" s="56"/>
      <c r="C84" s="59"/>
      <c r="D84" s="23" t="str">
        <f t="shared" si="13"/>
        <v>R7</v>
      </c>
      <c r="E84" s="63"/>
      <c r="F84" s="64"/>
      <c r="G84" s="53"/>
    </row>
    <row r="85" spans="1:7" x14ac:dyDescent="0.3">
      <c r="B85" s="56"/>
      <c r="C85" s="59"/>
      <c r="D85" s="23" t="str">
        <f t="shared" si="13"/>
        <v>R7</v>
      </c>
      <c r="E85" s="63"/>
      <c r="F85" s="64"/>
      <c r="G85" s="53"/>
    </row>
    <row r="86" spans="1:7" x14ac:dyDescent="0.3">
      <c r="B86" s="56"/>
      <c r="C86" s="59"/>
      <c r="D86" s="23" t="str">
        <f t="shared" si="13"/>
        <v>R7</v>
      </c>
      <c r="E86" s="63"/>
      <c r="F86" s="64"/>
      <c r="G86" s="53"/>
    </row>
    <row r="87" spans="1:7" x14ac:dyDescent="0.3">
      <c r="B87" s="56"/>
      <c r="C87" s="59"/>
      <c r="D87" s="23" t="str">
        <f>D84</f>
        <v>R7</v>
      </c>
      <c r="E87" s="63"/>
      <c r="F87" s="64"/>
      <c r="G87" s="53"/>
    </row>
    <row r="88" spans="1:7" x14ac:dyDescent="0.3">
      <c r="B88" s="56"/>
      <c r="C88" s="59"/>
      <c r="D88" s="23" t="str">
        <f>D81</f>
        <v>R7</v>
      </c>
      <c r="E88" s="37" t="s">
        <v>3</v>
      </c>
      <c r="F88" s="28"/>
      <c r="G88" s="53"/>
    </row>
    <row r="89" spans="1:7" ht="29.4" thickBot="1" x14ac:dyDescent="0.35">
      <c r="B89" s="57"/>
      <c r="C89" s="60"/>
      <c r="D89" s="24" t="str">
        <f t="shared" si="12"/>
        <v>R7</v>
      </c>
      <c r="E89" s="38" t="s">
        <v>60</v>
      </c>
      <c r="F89" s="29"/>
      <c r="G89" s="54"/>
    </row>
    <row r="90" spans="1:7" ht="15" thickBot="1" x14ac:dyDescent="0.35">
      <c r="B90" s="10" t="s">
        <v>109</v>
      </c>
      <c r="C90" s="11"/>
      <c r="D90" s="11"/>
      <c r="E90" s="11"/>
      <c r="F90" s="11"/>
      <c r="G90" s="12"/>
    </row>
    <row r="93" spans="1:7" x14ac:dyDescent="0.3">
      <c r="A93" s="21"/>
    </row>
  </sheetData>
  <sheetProtection formatColumns="0" selectLockedCells="1"/>
  <mergeCells count="91">
    <mergeCell ref="B18:B29"/>
    <mergeCell ref="C18:C29"/>
    <mergeCell ref="E18:F18"/>
    <mergeCell ref="G18:G29"/>
    <mergeCell ref="E19:F19"/>
    <mergeCell ref="E20:F20"/>
    <mergeCell ref="E21:F21"/>
    <mergeCell ref="E22:F22"/>
    <mergeCell ref="E23:F23"/>
    <mergeCell ref="E24:F24"/>
    <mergeCell ref="E27:F27"/>
    <mergeCell ref="E25:F25"/>
    <mergeCell ref="E26:F26"/>
    <mergeCell ref="B78:B89"/>
    <mergeCell ref="C78:C89"/>
    <mergeCell ref="E78:F78"/>
    <mergeCell ref="G78:G89"/>
    <mergeCell ref="E79:F79"/>
    <mergeCell ref="E80:F80"/>
    <mergeCell ref="E81:F81"/>
    <mergeCell ref="E82:F82"/>
    <mergeCell ref="E83:F83"/>
    <mergeCell ref="E84:F84"/>
    <mergeCell ref="E85:F85"/>
    <mergeCell ref="E86:F86"/>
    <mergeCell ref="E87:F87"/>
    <mergeCell ref="B66:B77"/>
    <mergeCell ref="C66:C77"/>
    <mergeCell ref="E66:F66"/>
    <mergeCell ref="G66:G77"/>
    <mergeCell ref="E67:F67"/>
    <mergeCell ref="E68:F68"/>
    <mergeCell ref="E69:F69"/>
    <mergeCell ref="E70:F70"/>
    <mergeCell ref="E71:F71"/>
    <mergeCell ref="E72:F72"/>
    <mergeCell ref="E73:F73"/>
    <mergeCell ref="E74:F74"/>
    <mergeCell ref="E75:F75"/>
    <mergeCell ref="B54:B65"/>
    <mergeCell ref="C54:C65"/>
    <mergeCell ref="E54:F54"/>
    <mergeCell ref="G54:G65"/>
    <mergeCell ref="E55:F55"/>
    <mergeCell ref="E56:F56"/>
    <mergeCell ref="E57:F57"/>
    <mergeCell ref="E58:F58"/>
    <mergeCell ref="E59:F59"/>
    <mergeCell ref="E60:F60"/>
    <mergeCell ref="E61:F61"/>
    <mergeCell ref="E62:F62"/>
    <mergeCell ref="E63:F63"/>
    <mergeCell ref="B42:B53"/>
    <mergeCell ref="C42:C53"/>
    <mergeCell ref="E42:F42"/>
    <mergeCell ref="G42:G53"/>
    <mergeCell ref="E43:F43"/>
    <mergeCell ref="E44:F44"/>
    <mergeCell ref="E45:F45"/>
    <mergeCell ref="E46:F46"/>
    <mergeCell ref="E47:F47"/>
    <mergeCell ref="E48:F48"/>
    <mergeCell ref="E49:F49"/>
    <mergeCell ref="E50:F50"/>
    <mergeCell ref="E51:F51"/>
    <mergeCell ref="B30:B41"/>
    <mergeCell ref="C30:C41"/>
    <mergeCell ref="E30:F30"/>
    <mergeCell ref="G30:G41"/>
    <mergeCell ref="E31:F31"/>
    <mergeCell ref="E32:F32"/>
    <mergeCell ref="E33:F33"/>
    <mergeCell ref="E34:F34"/>
    <mergeCell ref="E35:F35"/>
    <mergeCell ref="E36:F36"/>
    <mergeCell ref="E37:F37"/>
    <mergeCell ref="E38:F38"/>
    <mergeCell ref="E39:F39"/>
    <mergeCell ref="G6:G17"/>
    <mergeCell ref="B6:B17"/>
    <mergeCell ref="C6:C17"/>
    <mergeCell ref="E6:F6"/>
    <mergeCell ref="E7:F7"/>
    <mergeCell ref="E8:F8"/>
    <mergeCell ref="E9:F9"/>
    <mergeCell ref="E10:F10"/>
    <mergeCell ref="E11:F11"/>
    <mergeCell ref="E12:F12"/>
    <mergeCell ref="E15:F15"/>
    <mergeCell ref="E13:F13"/>
    <mergeCell ref="E14:F14"/>
  </mergeCells>
  <conditionalFormatting sqref="C6:C89">
    <cfRule type="expression" dxfId="37" priority="16">
      <formula>(INDEX(LstStufen,MATCH($D6,LstRisiken,0))=$B6)=FALSE</formula>
    </cfRule>
  </conditionalFormatting>
  <conditionalFormatting sqref="E6:F15">
    <cfRule type="expression" dxfId="36" priority="9">
      <formula>AND(OR(AND(ISERROR(D6),E6&lt;&gt;""),ISERROR(VLOOKUP(LEFT(E6,255),LEFT(ddMaßnahmen,255),1,FALSE))),NOT(ISBLANK(E6)))</formula>
    </cfRule>
  </conditionalFormatting>
  <conditionalFormatting sqref="E18:F27">
    <cfRule type="expression" dxfId="35" priority="8">
      <formula>AND(OR(AND(ISERROR(D18),E18&lt;&gt;""),ISERROR(VLOOKUP(LEFT(E18,255),LEFT(ddMaßnahmen,255),1,FALSE))),NOT(ISBLANK(E18)))</formula>
    </cfRule>
  </conditionalFormatting>
  <conditionalFormatting sqref="E30:F39">
    <cfRule type="expression" dxfId="34" priority="7">
      <formula>AND(OR(AND(ISERROR(D30),E30&lt;&gt;""),ISERROR(VLOOKUP(LEFT(E30,255),LEFT(ddMaßnahmen,255),1,FALSE))),NOT(ISBLANK(E30)))</formula>
    </cfRule>
  </conditionalFormatting>
  <conditionalFormatting sqref="E42:F51">
    <cfRule type="expression" dxfId="33" priority="6">
      <formula>AND(OR(AND(ISERROR(D42),E42&lt;&gt;""),ISERROR(VLOOKUP(LEFT(E42,255),LEFT(ddMaßnahmen,255),1,FALSE))),NOT(ISBLANK(E42)))</formula>
    </cfRule>
  </conditionalFormatting>
  <conditionalFormatting sqref="E54:F63">
    <cfRule type="expression" dxfId="32" priority="5">
      <formula>AND(OR(AND(ISERROR(D54),E54&lt;&gt;""),ISERROR(VLOOKUP(LEFT(E54,255),LEFT(ddMaßnahmen,255),1,FALSE))),NOT(ISBLANK(E54)))</formula>
    </cfRule>
  </conditionalFormatting>
  <conditionalFormatting sqref="E66:F75">
    <cfRule type="expression" dxfId="31" priority="4">
      <formula>AND(OR(AND(ISERROR(D66),E66&lt;&gt;""),ISERROR(VLOOKUP(LEFT(E66,255),LEFT(ddMaßnahmen,255),1,FALSE))),NOT(ISBLANK(E66)))</formula>
    </cfRule>
  </conditionalFormatting>
  <conditionalFormatting sqref="E78:F87">
    <cfRule type="expression" dxfId="30" priority="3">
      <formula>AND(OR(AND(ISERROR(D78),E78&lt;&gt;""),ISERROR(VLOOKUP(LEFT(E78,255),LEFT(ddMaßnahmen,255),1,FALSE))),NOT(ISBLANK(E78)))</formula>
    </cfRule>
  </conditionalFormatting>
  <dataValidations count="3">
    <dataValidation type="list" allowBlank="1" showInputMessage="1" showErrorMessage="1" sqref="E6:F6 E18:E27 E30:F30 E42:F42 E43:E51 E54:F54 E55:E63 E66:F66 E67:E75 E78:F78 E79:E87 E7:E15 E31:E38">
      <formula1>ddMaßnahmen</formula1>
    </dataValidation>
    <dataValidation type="list" showInputMessage="1" showErrorMessage="1" error="Bitte wählen Sie einen Wert aus der Dropdown-Liste aus" sqref="C6:C89">
      <formula1>ddRisiko2</formula1>
    </dataValidation>
    <dataValidation type="list" allowBlank="1" showInputMessage="1" showErrorMessage="1" sqref="B6:B89">
      <formula1>ddStufen</formula1>
    </dataValidation>
  </dataValidations>
  <pageMargins left="0.51181102362204722" right="0.51181102362204722" top="0.55118110236220474" bottom="0.47244094488188981" header="0.31496062992125984" footer="0.31496062992125984"/>
  <pageSetup paperSize="9" scale="72" fitToHeight="4" orientation="landscape" r:id="rId1"/>
  <headerFooter>
    <oddFooter>&amp;L&amp;F&amp;C&amp;P&amp;R&amp;D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3" sqref="A3"/>
    </sheetView>
  </sheetViews>
  <sheetFormatPr baseColWidth="10" defaultRowHeight="14.4" x14ac:dyDescent="0.3"/>
  <cols>
    <col min="1" max="1" width="187.109375" customWidth="1"/>
  </cols>
  <sheetData>
    <row r="1" spans="1:1" x14ac:dyDescent="0.3">
      <c r="A1" s="39" t="s">
        <v>98</v>
      </c>
    </row>
    <row r="2" spans="1:1" ht="72" x14ac:dyDescent="0.3">
      <c r="A2" s="40" t="s">
        <v>114</v>
      </c>
    </row>
    <row r="4" spans="1:1" x14ac:dyDescent="0.3">
      <c r="A4" s="39" t="s">
        <v>99</v>
      </c>
    </row>
    <row r="5" spans="1:1" x14ac:dyDescent="0.3">
      <c r="A5" t="s">
        <v>100</v>
      </c>
    </row>
    <row r="6" spans="1:1" ht="43.2" x14ac:dyDescent="0.3">
      <c r="A6" s="40" t="s">
        <v>115</v>
      </c>
    </row>
    <row r="7" spans="1:1" ht="72" x14ac:dyDescent="0.3">
      <c r="A7" s="41" t="s">
        <v>116</v>
      </c>
    </row>
    <row r="8" spans="1:1" ht="43.2" x14ac:dyDescent="0.3">
      <c r="A8" s="40" t="s">
        <v>101</v>
      </c>
    </row>
    <row r="9" spans="1:1" ht="57.6" x14ac:dyDescent="0.3">
      <c r="A9" s="40" t="s">
        <v>102</v>
      </c>
    </row>
    <row r="10" spans="1:1" ht="57.6" x14ac:dyDescent="0.3">
      <c r="A10" s="40" t="s">
        <v>117</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Y33"/>
  <sheetViews>
    <sheetView showGridLines="0" zoomScale="90" zoomScaleNormal="90" workbookViewId="0">
      <pane ySplit="4" topLeftCell="A5" activePane="bottomLeft" state="frozen"/>
      <selection pane="bottomLeft" activeCell="C7" sqref="C7"/>
    </sheetView>
  </sheetViews>
  <sheetFormatPr baseColWidth="10" defaultColWidth="10.88671875" defaultRowHeight="17.399999999999999" x14ac:dyDescent="0.4"/>
  <cols>
    <col min="1" max="1" width="42.77734375" style="14" customWidth="1"/>
    <col min="2" max="2" width="10.88671875" style="14"/>
    <col min="3" max="3" width="40.88671875" style="14" customWidth="1"/>
    <col min="4" max="4" width="12.21875" style="14" bestFit="1" customWidth="1"/>
    <col min="5" max="5" width="10.88671875" style="14"/>
    <col min="6" max="6" width="8" style="14" customWidth="1"/>
    <col min="7" max="7" width="70.88671875" style="14" customWidth="1"/>
    <col min="8" max="8" width="10.88671875" style="14"/>
    <col min="9" max="17" width="30.88671875" style="14" customWidth="1"/>
    <col min="18" max="25" width="9.88671875" style="14" customWidth="1"/>
    <col min="26" max="16384" width="10.88671875" style="14"/>
  </cols>
  <sheetData>
    <row r="1" spans="1:25" x14ac:dyDescent="0.4">
      <c r="A1" s="13" t="s">
        <v>4</v>
      </c>
    </row>
    <row r="3" spans="1:25" x14ac:dyDescent="0.4">
      <c r="A3" s="17" t="s">
        <v>25</v>
      </c>
      <c r="C3" s="17" t="s">
        <v>26</v>
      </c>
      <c r="F3" s="17" t="s">
        <v>17</v>
      </c>
      <c r="I3" s="17" t="s">
        <v>18</v>
      </c>
    </row>
    <row r="4" spans="1:25" x14ac:dyDescent="0.4">
      <c r="A4" s="14" t="s">
        <v>22</v>
      </c>
      <c r="C4" s="14" t="s">
        <v>23</v>
      </c>
      <c r="D4" s="14" t="s">
        <v>24</v>
      </c>
      <c r="F4" s="14" t="s">
        <v>16</v>
      </c>
      <c r="G4" s="14" t="s">
        <v>5</v>
      </c>
      <c r="I4" s="14" t="s">
        <v>6</v>
      </c>
      <c r="J4" s="14" t="s">
        <v>7</v>
      </c>
      <c r="K4" s="14" t="s">
        <v>8</v>
      </c>
      <c r="L4" s="14" t="s">
        <v>9</v>
      </c>
      <c r="M4" s="14" t="s">
        <v>10</v>
      </c>
      <c r="N4" s="14" t="s">
        <v>11</v>
      </c>
      <c r="O4" s="14" t="s">
        <v>12</v>
      </c>
      <c r="P4" s="14" t="s">
        <v>13</v>
      </c>
      <c r="Q4" s="14" t="s">
        <v>14</v>
      </c>
      <c r="R4" s="14" t="s">
        <v>15</v>
      </c>
      <c r="S4" s="14" t="s">
        <v>27</v>
      </c>
      <c r="T4" s="14" t="s">
        <v>28</v>
      </c>
      <c r="U4" s="14" t="s">
        <v>29</v>
      </c>
      <c r="V4" s="14" t="s">
        <v>30</v>
      </c>
      <c r="W4" s="14" t="s">
        <v>31</v>
      </c>
      <c r="X4" s="14" t="s">
        <v>32</v>
      </c>
      <c r="Y4" s="14" t="s">
        <v>33</v>
      </c>
    </row>
    <row r="5" spans="1:25" ht="87" x14ac:dyDescent="0.4">
      <c r="A5" s="16" t="s">
        <v>40</v>
      </c>
      <c r="C5" s="16" t="s">
        <v>40</v>
      </c>
      <c r="D5" s="16" t="s">
        <v>6</v>
      </c>
      <c r="F5" s="16" t="s">
        <v>6</v>
      </c>
      <c r="G5" s="19" t="s">
        <v>61</v>
      </c>
      <c r="I5" s="18" t="s">
        <v>21</v>
      </c>
      <c r="J5" s="18" t="s">
        <v>21</v>
      </c>
      <c r="K5" s="18" t="s">
        <v>21</v>
      </c>
      <c r="L5" s="18" t="s">
        <v>21</v>
      </c>
      <c r="M5" s="18" t="s">
        <v>21</v>
      </c>
      <c r="N5" s="18" t="s">
        <v>21</v>
      </c>
      <c r="O5" s="18" t="s">
        <v>21</v>
      </c>
      <c r="P5" s="18" t="s">
        <v>21</v>
      </c>
      <c r="Q5" s="18" t="s">
        <v>21</v>
      </c>
      <c r="R5" s="18" t="s">
        <v>21</v>
      </c>
      <c r="S5" s="18" t="s">
        <v>21</v>
      </c>
      <c r="T5" s="18" t="s">
        <v>21</v>
      </c>
      <c r="U5" s="18" t="s">
        <v>21</v>
      </c>
      <c r="V5" s="18" t="s">
        <v>21</v>
      </c>
      <c r="W5" s="18" t="s">
        <v>21</v>
      </c>
      <c r="X5" s="18" t="s">
        <v>21</v>
      </c>
      <c r="Y5" s="18" t="s">
        <v>21</v>
      </c>
    </row>
    <row r="6" spans="1:25" ht="104.4" x14ac:dyDescent="0.4">
      <c r="A6" s="16" t="s">
        <v>45</v>
      </c>
      <c r="C6" s="16" t="s">
        <v>40</v>
      </c>
      <c r="D6" s="16" t="s">
        <v>7</v>
      </c>
      <c r="F6" s="16" t="s">
        <v>7</v>
      </c>
      <c r="G6" s="19" t="s">
        <v>62</v>
      </c>
      <c r="I6" s="18" t="s">
        <v>19</v>
      </c>
      <c r="J6" s="18" t="s">
        <v>19</v>
      </c>
      <c r="K6" s="18" t="s">
        <v>19</v>
      </c>
      <c r="L6" s="18" t="s">
        <v>19</v>
      </c>
      <c r="M6" s="18" t="s">
        <v>19</v>
      </c>
      <c r="N6" s="18" t="s">
        <v>19</v>
      </c>
      <c r="O6" s="18" t="s">
        <v>19</v>
      </c>
      <c r="P6" s="18" t="s">
        <v>19</v>
      </c>
      <c r="Q6" s="18" t="s">
        <v>19</v>
      </c>
      <c r="R6" s="18" t="s">
        <v>19</v>
      </c>
      <c r="S6" s="18" t="s">
        <v>19</v>
      </c>
      <c r="T6" s="18" t="s">
        <v>19</v>
      </c>
      <c r="U6" s="18" t="s">
        <v>19</v>
      </c>
      <c r="V6" s="18" t="s">
        <v>19</v>
      </c>
      <c r="W6" s="18" t="s">
        <v>19</v>
      </c>
      <c r="X6" s="18" t="s">
        <v>19</v>
      </c>
      <c r="Y6" s="18" t="s">
        <v>19</v>
      </c>
    </row>
    <row r="7" spans="1:25" ht="226.2" x14ac:dyDescent="0.4">
      <c r="A7" s="16" t="s">
        <v>46</v>
      </c>
      <c r="C7" s="16" t="s">
        <v>40</v>
      </c>
      <c r="D7" s="16" t="s">
        <v>8</v>
      </c>
      <c r="F7" s="16" t="s">
        <v>8</v>
      </c>
      <c r="G7" s="19" t="s">
        <v>63</v>
      </c>
      <c r="I7" s="35" t="s">
        <v>68</v>
      </c>
      <c r="J7" s="35" t="s">
        <v>71</v>
      </c>
      <c r="K7" s="35" t="s">
        <v>39</v>
      </c>
      <c r="L7" s="35" t="s">
        <v>47</v>
      </c>
      <c r="M7" s="35" t="s">
        <v>50</v>
      </c>
      <c r="N7" s="35" t="s">
        <v>93</v>
      </c>
      <c r="O7" s="35" t="s">
        <v>96</v>
      </c>
      <c r="P7" s="18"/>
      <c r="Q7" s="18"/>
      <c r="R7" s="18"/>
      <c r="S7" s="18"/>
      <c r="T7" s="18"/>
      <c r="U7" s="18"/>
      <c r="V7" s="18"/>
      <c r="W7" s="18"/>
      <c r="X7" s="18"/>
      <c r="Y7" s="18"/>
    </row>
    <row r="8" spans="1:25" ht="191.4" x14ac:dyDescent="0.4">
      <c r="A8" s="16" t="s">
        <v>44</v>
      </c>
      <c r="C8" s="16" t="s">
        <v>45</v>
      </c>
      <c r="D8" s="16" t="s">
        <v>9</v>
      </c>
      <c r="F8" s="16" t="s">
        <v>9</v>
      </c>
      <c r="G8" s="34" t="s">
        <v>64</v>
      </c>
      <c r="I8" s="35" t="s">
        <v>69</v>
      </c>
      <c r="J8" s="35" t="s">
        <v>88</v>
      </c>
      <c r="K8" s="35" t="s">
        <v>89</v>
      </c>
      <c r="L8" s="35" t="s">
        <v>48</v>
      </c>
      <c r="M8" s="35" t="s">
        <v>51</v>
      </c>
      <c r="N8" s="35" t="s">
        <v>94</v>
      </c>
      <c r="O8" s="35" t="s">
        <v>97</v>
      </c>
      <c r="P8" s="18"/>
      <c r="Q8" s="18"/>
      <c r="R8" s="18"/>
      <c r="S8" s="18"/>
      <c r="T8" s="18"/>
      <c r="U8" s="18"/>
      <c r="V8" s="18"/>
      <c r="W8" s="18"/>
      <c r="X8" s="18"/>
      <c r="Y8" s="18"/>
    </row>
    <row r="9" spans="1:25" ht="139.19999999999999" x14ac:dyDescent="0.4">
      <c r="A9" s="16"/>
      <c r="C9" s="16" t="s">
        <v>46</v>
      </c>
      <c r="D9" s="16" t="s">
        <v>10</v>
      </c>
      <c r="F9" s="16" t="s">
        <v>10</v>
      </c>
      <c r="G9" s="19" t="s">
        <v>65</v>
      </c>
      <c r="I9" s="35" t="s">
        <v>70</v>
      </c>
      <c r="J9" s="35" t="s">
        <v>72</v>
      </c>
      <c r="K9" s="35" t="s">
        <v>90</v>
      </c>
      <c r="L9" s="35" t="s">
        <v>78</v>
      </c>
      <c r="M9" s="35" t="s">
        <v>52</v>
      </c>
      <c r="N9" s="35" t="s">
        <v>55</v>
      </c>
      <c r="O9" s="35" t="s">
        <v>87</v>
      </c>
      <c r="P9" s="18"/>
      <c r="Q9" s="18"/>
      <c r="R9" s="18"/>
      <c r="S9" s="18"/>
      <c r="T9" s="18"/>
      <c r="U9" s="18"/>
      <c r="V9" s="18"/>
      <c r="W9" s="18"/>
      <c r="X9" s="18"/>
      <c r="Y9" s="18"/>
    </row>
    <row r="10" spans="1:25" ht="156.6" x14ac:dyDescent="0.4">
      <c r="C10" s="16" t="s">
        <v>46</v>
      </c>
      <c r="D10" s="16" t="s">
        <v>11</v>
      </c>
      <c r="F10" s="16" t="s">
        <v>11</v>
      </c>
      <c r="G10" s="19" t="s">
        <v>66</v>
      </c>
      <c r="I10" s="35"/>
      <c r="J10" s="35" t="s">
        <v>73</v>
      </c>
      <c r="K10" s="35" t="s">
        <v>91</v>
      </c>
      <c r="L10" s="35" t="s">
        <v>77</v>
      </c>
      <c r="M10" s="35" t="s">
        <v>41</v>
      </c>
      <c r="N10" s="35" t="s">
        <v>56</v>
      </c>
      <c r="O10" s="35"/>
      <c r="P10" s="18"/>
      <c r="Q10" s="18"/>
      <c r="R10" s="18"/>
      <c r="S10" s="18"/>
      <c r="T10" s="18"/>
      <c r="U10" s="18"/>
      <c r="V10" s="18"/>
      <c r="W10" s="18"/>
      <c r="X10" s="18"/>
      <c r="Y10" s="18"/>
    </row>
    <row r="11" spans="1:25" ht="191.4" x14ac:dyDescent="0.4">
      <c r="C11" s="16" t="s">
        <v>44</v>
      </c>
      <c r="D11" s="16" t="s">
        <v>12</v>
      </c>
      <c r="F11" s="16" t="s">
        <v>12</v>
      </c>
      <c r="G11" s="19" t="s">
        <v>67</v>
      </c>
      <c r="I11" s="35"/>
      <c r="J11" s="35" t="s">
        <v>74</v>
      </c>
      <c r="K11" s="35" t="s">
        <v>92</v>
      </c>
      <c r="L11" s="35" t="s">
        <v>76</v>
      </c>
      <c r="M11" s="35" t="s">
        <v>53</v>
      </c>
      <c r="N11" s="35" t="s">
        <v>57</v>
      </c>
      <c r="O11" s="35"/>
      <c r="P11" s="18"/>
      <c r="Q11" s="18"/>
      <c r="R11" s="18"/>
      <c r="S11" s="18"/>
      <c r="T11" s="18"/>
      <c r="U11" s="18"/>
      <c r="V11" s="18"/>
      <c r="W11" s="18"/>
      <c r="X11" s="18"/>
      <c r="Y11" s="18"/>
    </row>
    <row r="12" spans="1:25" ht="156.6" x14ac:dyDescent="0.4">
      <c r="C12" s="16"/>
      <c r="D12" s="16" t="s">
        <v>13</v>
      </c>
      <c r="F12" s="16" t="s">
        <v>13</v>
      </c>
      <c r="G12" s="19"/>
      <c r="I12" s="35"/>
      <c r="J12" s="35" t="s">
        <v>75</v>
      </c>
      <c r="K12" s="35"/>
      <c r="L12" s="35" t="s">
        <v>49</v>
      </c>
      <c r="M12" s="35" t="s">
        <v>84</v>
      </c>
      <c r="N12" s="35" t="s">
        <v>43</v>
      </c>
      <c r="O12" s="35"/>
      <c r="P12" s="18"/>
      <c r="Q12" s="18"/>
      <c r="R12" s="18"/>
      <c r="S12" s="18"/>
      <c r="T12" s="18"/>
      <c r="U12" s="18"/>
      <c r="V12" s="18"/>
      <c r="W12" s="18"/>
      <c r="X12" s="18"/>
      <c r="Y12" s="18"/>
    </row>
    <row r="13" spans="1:25" ht="226.2" x14ac:dyDescent="0.4">
      <c r="C13" s="16"/>
      <c r="D13" s="16" t="s">
        <v>14</v>
      </c>
      <c r="F13" s="16" t="s">
        <v>14</v>
      </c>
      <c r="G13" s="19"/>
      <c r="I13" s="35"/>
      <c r="J13" s="35"/>
      <c r="K13" s="35"/>
      <c r="L13" s="35" t="s">
        <v>79</v>
      </c>
      <c r="M13" s="35" t="s">
        <v>83</v>
      </c>
      <c r="N13" s="35" t="s">
        <v>95</v>
      </c>
      <c r="O13" s="35"/>
      <c r="P13" s="18"/>
      <c r="Q13" s="18"/>
      <c r="R13" s="18"/>
      <c r="S13" s="18"/>
      <c r="T13" s="18"/>
      <c r="U13" s="18"/>
      <c r="V13" s="18"/>
      <c r="W13" s="18"/>
      <c r="X13" s="18"/>
      <c r="Y13" s="18"/>
    </row>
    <row r="14" spans="1:25" ht="87" x14ac:dyDescent="0.4">
      <c r="C14" s="16"/>
      <c r="D14" s="16" t="s">
        <v>15</v>
      </c>
      <c r="F14" s="16" t="s">
        <v>15</v>
      </c>
      <c r="G14" s="19"/>
      <c r="I14" s="35"/>
      <c r="J14" s="35"/>
      <c r="K14" s="35"/>
      <c r="L14" s="35" t="s">
        <v>80</v>
      </c>
      <c r="M14" s="35" t="s">
        <v>54</v>
      </c>
      <c r="N14" s="35"/>
      <c r="O14" s="35"/>
      <c r="P14" s="18"/>
      <c r="Q14" s="18"/>
      <c r="R14" s="18"/>
      <c r="S14" s="18"/>
      <c r="T14" s="18"/>
      <c r="U14" s="18"/>
      <c r="V14" s="18"/>
      <c r="W14" s="18"/>
      <c r="X14" s="18"/>
      <c r="Y14" s="18"/>
    </row>
    <row r="15" spans="1:25" ht="208.8" x14ac:dyDescent="0.4">
      <c r="C15" s="16"/>
      <c r="D15" s="16" t="s">
        <v>27</v>
      </c>
      <c r="F15" s="16" t="s">
        <v>27</v>
      </c>
      <c r="G15" s="19"/>
      <c r="I15" s="35"/>
      <c r="J15" s="35"/>
      <c r="K15" s="35"/>
      <c r="L15" s="35" t="s">
        <v>81</v>
      </c>
      <c r="M15" s="35" t="s">
        <v>85</v>
      </c>
      <c r="N15" s="35"/>
      <c r="O15" s="35"/>
      <c r="P15" s="18"/>
      <c r="Q15" s="18"/>
      <c r="R15" s="18"/>
      <c r="S15" s="18"/>
      <c r="T15" s="18"/>
      <c r="U15" s="18"/>
      <c r="V15" s="18"/>
      <c r="W15" s="18"/>
      <c r="X15" s="18"/>
      <c r="Y15" s="18"/>
    </row>
    <row r="16" spans="1:25" ht="208.8" x14ac:dyDescent="0.4">
      <c r="C16" s="16"/>
      <c r="D16" s="16" t="s">
        <v>28</v>
      </c>
      <c r="F16" s="16" t="s">
        <v>28</v>
      </c>
      <c r="G16" s="19"/>
      <c r="I16" s="35"/>
      <c r="J16" s="35"/>
      <c r="K16" s="35"/>
      <c r="L16" s="35" t="s">
        <v>82</v>
      </c>
      <c r="M16" s="35" t="s">
        <v>42</v>
      </c>
      <c r="N16" s="35"/>
      <c r="O16" s="35"/>
      <c r="P16" s="18"/>
      <c r="Q16" s="18"/>
      <c r="R16" s="18"/>
      <c r="S16" s="18"/>
      <c r="T16" s="18"/>
      <c r="U16" s="18"/>
      <c r="V16" s="18"/>
      <c r="W16" s="18"/>
      <c r="X16" s="18"/>
      <c r="Y16" s="18"/>
    </row>
    <row r="17" spans="3:25" ht="121.8" x14ac:dyDescent="0.4">
      <c r="C17" s="16"/>
      <c r="D17" s="16" t="s">
        <v>29</v>
      </c>
      <c r="F17" s="16" t="s">
        <v>29</v>
      </c>
      <c r="G17" s="19"/>
      <c r="I17" s="35"/>
      <c r="J17" s="35"/>
      <c r="K17" s="35"/>
      <c r="L17" s="35"/>
      <c r="M17" s="35" t="s">
        <v>86</v>
      </c>
      <c r="N17" s="35"/>
      <c r="O17" s="35"/>
      <c r="P17" s="18"/>
      <c r="Q17" s="18"/>
      <c r="R17" s="18"/>
      <c r="S17" s="18"/>
      <c r="T17" s="18"/>
      <c r="U17" s="18"/>
      <c r="V17" s="18"/>
      <c r="W17" s="18"/>
      <c r="X17" s="18"/>
      <c r="Y17" s="18"/>
    </row>
    <row r="18" spans="3:25" x14ac:dyDescent="0.4">
      <c r="C18" s="16"/>
      <c r="D18" s="16" t="s">
        <v>30</v>
      </c>
      <c r="F18" s="16" t="s">
        <v>30</v>
      </c>
      <c r="G18" s="19"/>
      <c r="I18" s="18"/>
      <c r="J18" s="18"/>
      <c r="K18" s="18"/>
      <c r="L18" s="18"/>
      <c r="M18" s="18"/>
      <c r="N18" s="18"/>
      <c r="O18" s="18"/>
      <c r="P18" s="18"/>
      <c r="Q18" s="18"/>
      <c r="R18" s="18"/>
      <c r="S18" s="18"/>
      <c r="T18" s="18"/>
      <c r="U18" s="18"/>
      <c r="V18" s="18"/>
      <c r="W18" s="18"/>
      <c r="X18" s="18"/>
      <c r="Y18" s="18"/>
    </row>
    <row r="19" spans="3:25" x14ac:dyDescent="0.4">
      <c r="C19" s="16"/>
      <c r="D19" s="16" t="s">
        <v>31</v>
      </c>
      <c r="F19" s="16" t="s">
        <v>31</v>
      </c>
      <c r="G19" s="19"/>
      <c r="I19" s="18"/>
      <c r="J19" s="18"/>
      <c r="K19" s="18"/>
      <c r="L19" s="18"/>
      <c r="M19" s="18"/>
      <c r="N19" s="18"/>
      <c r="O19" s="18"/>
      <c r="P19" s="18"/>
      <c r="Q19" s="18"/>
      <c r="R19" s="18"/>
      <c r="S19" s="18"/>
      <c r="T19" s="18"/>
      <c r="U19" s="18"/>
      <c r="V19" s="18"/>
      <c r="W19" s="18"/>
      <c r="X19" s="18"/>
      <c r="Y19" s="18"/>
    </row>
    <row r="20" spans="3:25" x14ac:dyDescent="0.4">
      <c r="C20" s="16"/>
      <c r="D20" s="16" t="s">
        <v>32</v>
      </c>
      <c r="F20" s="16" t="s">
        <v>32</v>
      </c>
      <c r="G20" s="19"/>
      <c r="I20" s="18"/>
      <c r="J20" s="18"/>
      <c r="K20" s="18"/>
      <c r="L20" s="18"/>
      <c r="M20" s="18"/>
      <c r="N20" s="18"/>
      <c r="O20" s="18"/>
      <c r="P20" s="18"/>
      <c r="Q20" s="18"/>
      <c r="R20" s="18"/>
      <c r="S20" s="18"/>
      <c r="T20" s="18"/>
      <c r="U20" s="18"/>
      <c r="V20" s="18"/>
      <c r="W20" s="18"/>
      <c r="X20" s="18"/>
      <c r="Y20" s="18"/>
    </row>
    <row r="21" spans="3:25" x14ac:dyDescent="0.4">
      <c r="C21" s="16"/>
      <c r="D21" s="16" t="s">
        <v>33</v>
      </c>
      <c r="F21" s="16" t="s">
        <v>33</v>
      </c>
      <c r="G21" s="19"/>
      <c r="I21" s="18"/>
      <c r="J21" s="18"/>
      <c r="K21" s="18"/>
      <c r="L21" s="18"/>
      <c r="M21" s="18"/>
      <c r="N21" s="18"/>
      <c r="O21" s="18"/>
      <c r="P21" s="18"/>
      <c r="Q21" s="18"/>
      <c r="R21" s="18"/>
      <c r="S21" s="18"/>
      <c r="T21" s="18"/>
      <c r="U21" s="18"/>
      <c r="V21" s="18"/>
      <c r="W21" s="18"/>
      <c r="X21" s="18"/>
      <c r="Y21" s="18"/>
    </row>
    <row r="22" spans="3:25" x14ac:dyDescent="0.4">
      <c r="F22" s="16" t="s">
        <v>34</v>
      </c>
      <c r="G22" s="19"/>
      <c r="I22" s="18"/>
      <c r="J22" s="18"/>
      <c r="K22" s="18"/>
      <c r="L22" s="18"/>
      <c r="M22" s="18"/>
      <c r="N22" s="18"/>
      <c r="O22" s="18"/>
      <c r="P22" s="18"/>
      <c r="Q22" s="18"/>
      <c r="R22" s="18"/>
      <c r="S22" s="18"/>
      <c r="T22" s="18"/>
      <c r="U22" s="18"/>
      <c r="V22" s="18"/>
      <c r="W22" s="18"/>
      <c r="X22" s="18"/>
      <c r="Y22" s="18"/>
    </row>
    <row r="23" spans="3:25" x14ac:dyDescent="0.4">
      <c r="F23" s="16" t="s">
        <v>35</v>
      </c>
      <c r="G23" s="19"/>
      <c r="I23" s="18"/>
      <c r="J23" s="18"/>
      <c r="K23" s="18"/>
      <c r="L23" s="18"/>
      <c r="M23" s="18"/>
      <c r="N23" s="18"/>
      <c r="O23" s="18"/>
      <c r="P23" s="18"/>
      <c r="Q23" s="18"/>
      <c r="R23" s="18"/>
      <c r="S23" s="18"/>
      <c r="T23" s="18"/>
      <c r="U23" s="18"/>
      <c r="V23" s="18"/>
      <c r="W23" s="18"/>
      <c r="X23" s="18"/>
      <c r="Y23" s="18"/>
    </row>
    <row r="24" spans="3:25" x14ac:dyDescent="0.4">
      <c r="F24" s="16" t="s">
        <v>36</v>
      </c>
      <c r="G24" s="19"/>
      <c r="I24" s="18"/>
      <c r="J24" s="18"/>
      <c r="K24" s="18"/>
      <c r="L24" s="18"/>
      <c r="M24" s="18"/>
      <c r="N24" s="18"/>
      <c r="O24" s="18"/>
      <c r="P24" s="18"/>
      <c r="Q24" s="18"/>
      <c r="R24" s="18"/>
      <c r="S24" s="18"/>
      <c r="T24" s="18"/>
      <c r="U24" s="18"/>
      <c r="V24" s="18"/>
      <c r="W24" s="18"/>
      <c r="X24" s="18"/>
      <c r="Y24" s="18"/>
    </row>
    <row r="25" spans="3:25" x14ac:dyDescent="0.4">
      <c r="F25" s="16" t="s">
        <v>37</v>
      </c>
      <c r="G25" s="19"/>
      <c r="I25" s="18"/>
      <c r="J25" s="18"/>
      <c r="K25" s="18"/>
      <c r="L25" s="18"/>
      <c r="M25" s="18"/>
      <c r="N25" s="18"/>
      <c r="O25" s="18"/>
      <c r="P25" s="18"/>
      <c r="Q25" s="18"/>
      <c r="R25" s="18"/>
      <c r="S25" s="18"/>
      <c r="T25" s="18"/>
      <c r="U25" s="18"/>
      <c r="V25" s="18"/>
      <c r="W25" s="18"/>
      <c r="X25" s="18"/>
      <c r="Y25" s="18"/>
    </row>
    <row r="26" spans="3:25" x14ac:dyDescent="0.4">
      <c r="F26" s="16" t="s">
        <v>38</v>
      </c>
      <c r="G26" s="19"/>
      <c r="I26" s="18"/>
      <c r="J26" s="18"/>
      <c r="K26" s="18"/>
      <c r="L26" s="18"/>
      <c r="M26" s="18"/>
      <c r="N26" s="18"/>
      <c r="O26" s="18"/>
      <c r="P26" s="18"/>
      <c r="Q26" s="18"/>
      <c r="R26" s="18"/>
      <c r="S26" s="18"/>
      <c r="T26" s="18"/>
      <c r="U26" s="18"/>
      <c r="V26" s="18"/>
      <c r="W26" s="18"/>
      <c r="X26" s="18"/>
      <c r="Y26" s="18"/>
    </row>
    <row r="27" spans="3:25" x14ac:dyDescent="0.4">
      <c r="G27" s="20"/>
      <c r="I27" s="18"/>
      <c r="J27" s="18"/>
      <c r="K27" s="18"/>
      <c r="L27" s="18"/>
      <c r="M27" s="18"/>
      <c r="N27" s="18"/>
      <c r="O27" s="18"/>
      <c r="P27" s="18"/>
      <c r="Q27" s="18"/>
      <c r="R27" s="18"/>
      <c r="S27" s="18"/>
      <c r="T27" s="18"/>
      <c r="U27" s="18"/>
      <c r="V27" s="18"/>
      <c r="W27" s="18"/>
      <c r="X27" s="18"/>
      <c r="Y27" s="18"/>
    </row>
    <row r="28" spans="3:25" x14ac:dyDescent="0.4">
      <c r="G28" s="15"/>
      <c r="I28" s="18"/>
      <c r="J28" s="18"/>
      <c r="K28" s="18"/>
      <c r="L28" s="18"/>
      <c r="M28" s="18"/>
      <c r="N28" s="18"/>
      <c r="O28" s="18"/>
      <c r="P28" s="18"/>
      <c r="Q28" s="18"/>
      <c r="R28" s="18"/>
      <c r="S28" s="18"/>
      <c r="T28" s="18"/>
      <c r="U28" s="18"/>
      <c r="V28" s="18"/>
      <c r="W28" s="18"/>
      <c r="X28" s="18"/>
      <c r="Y28" s="18"/>
    </row>
    <row r="29" spans="3:25" x14ac:dyDescent="0.4">
      <c r="I29" s="18"/>
      <c r="J29" s="18"/>
      <c r="K29" s="18"/>
      <c r="L29" s="18"/>
      <c r="M29" s="18"/>
      <c r="N29" s="18"/>
      <c r="O29" s="18"/>
      <c r="P29" s="18"/>
      <c r="Q29" s="18"/>
      <c r="R29" s="18"/>
      <c r="S29" s="18"/>
      <c r="T29" s="18"/>
      <c r="U29" s="18"/>
      <c r="V29" s="18"/>
      <c r="W29" s="18"/>
      <c r="X29" s="18"/>
      <c r="Y29" s="18"/>
    </row>
    <row r="30" spans="3:25" x14ac:dyDescent="0.4">
      <c r="I30" s="18"/>
      <c r="J30" s="18"/>
      <c r="K30" s="18"/>
      <c r="L30" s="18"/>
      <c r="M30" s="18"/>
      <c r="N30" s="18"/>
      <c r="O30" s="18"/>
      <c r="P30" s="18"/>
      <c r="Q30" s="18"/>
      <c r="R30" s="18"/>
      <c r="S30" s="18"/>
      <c r="T30" s="18"/>
      <c r="U30" s="18"/>
      <c r="V30" s="18"/>
      <c r="W30" s="18"/>
      <c r="X30" s="18"/>
      <c r="Y30" s="18"/>
    </row>
    <row r="31" spans="3:25" x14ac:dyDescent="0.4">
      <c r="I31" s="18"/>
      <c r="J31" s="18"/>
      <c r="K31" s="18"/>
      <c r="L31" s="18"/>
      <c r="M31" s="18"/>
      <c r="N31" s="18"/>
      <c r="O31" s="18"/>
      <c r="P31" s="18"/>
      <c r="Q31" s="18"/>
      <c r="R31" s="18"/>
      <c r="S31" s="18"/>
      <c r="T31" s="18"/>
      <c r="U31" s="18"/>
      <c r="V31" s="18"/>
      <c r="W31" s="18"/>
      <c r="X31" s="18"/>
      <c r="Y31" s="18"/>
    </row>
    <row r="32" spans="3:25" x14ac:dyDescent="0.4">
      <c r="I32" s="18"/>
      <c r="J32" s="18"/>
      <c r="K32" s="18"/>
      <c r="L32" s="18"/>
      <c r="M32" s="18"/>
      <c r="N32" s="18"/>
      <c r="O32" s="18"/>
      <c r="P32" s="18"/>
      <c r="Q32" s="18"/>
      <c r="R32" s="18"/>
      <c r="S32" s="18"/>
      <c r="T32" s="18"/>
      <c r="U32" s="18"/>
      <c r="V32" s="18"/>
      <c r="W32" s="18"/>
      <c r="X32" s="18"/>
      <c r="Y32" s="18"/>
    </row>
    <row r="33" spans="9:25" x14ac:dyDescent="0.4">
      <c r="I33" s="18"/>
      <c r="J33" s="18"/>
      <c r="K33" s="18"/>
      <c r="L33" s="18"/>
      <c r="M33" s="18"/>
      <c r="N33" s="18"/>
      <c r="O33" s="18"/>
      <c r="P33" s="18"/>
      <c r="Q33" s="18"/>
      <c r="R33" s="18"/>
      <c r="S33" s="18"/>
      <c r="T33" s="18"/>
      <c r="U33" s="18"/>
      <c r="V33" s="18"/>
      <c r="W33" s="18"/>
      <c r="X33" s="18"/>
      <c r="Y33" s="18"/>
    </row>
  </sheetData>
  <phoneticPr fontId="1" type="noConversion"/>
  <dataValidations count="1">
    <dataValidation type="list" allowBlank="1" showInputMessage="1" showErrorMessage="1" sqref="C5:C21">
      <formula1>ddStufen</formula1>
    </dataValidation>
  </dataValidations>
  <pageMargins left="0.7" right="0.7" top="0.78740157499999996" bottom="0.78740157499999996" header="0.3" footer="0.3"/>
  <pageSetup paperSize="9" orientation="portrait"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Erklärung Eingabe</vt:lpstr>
      <vt:lpstr>Eingabe</vt:lpstr>
      <vt:lpstr>Erklärung Admin</vt:lpstr>
      <vt:lpstr>Admin</vt:lpstr>
      <vt:lpstr>ddRisiko</vt:lpstr>
      <vt:lpstr>ddStufen</vt:lpstr>
      <vt:lpstr>Eingabe!Drucktitel</vt:lpstr>
      <vt:lpstr>LstRisiken</vt:lpstr>
      <vt:lpstr>LstStufen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Weiß</dc:creator>
  <cp:lastModifiedBy>Lena Guhrke</cp:lastModifiedBy>
  <cp:lastPrinted>2021-12-07T11:06:20Z</cp:lastPrinted>
  <dcterms:created xsi:type="dcterms:W3CDTF">2021-09-29T08:47:01Z</dcterms:created>
  <dcterms:modified xsi:type="dcterms:W3CDTF">2022-03-14T10:04:50Z</dcterms:modified>
</cp:coreProperties>
</file>