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kyfall2\fibl_ev\Projects\6013_BioKKP\5_Inhaltl_Projektarbeit_Recherche\BioKKP_Leitfaden_AP2\BioKKP_finale_Leitfadendokumente_orgprint\GfRS_weitere_Arbeitsergebnisse\"/>
    </mc:Choice>
  </mc:AlternateContent>
  <bookViews>
    <workbookView xWindow="-120" yWindow="-120" windowWidth="29040" windowHeight="15840"/>
  </bookViews>
  <sheets>
    <sheet name="Erklärung Eingabe" sheetId="5" r:id="rId1"/>
    <sheet name="Eingabe" sheetId="1" r:id="rId2"/>
    <sheet name="Erklärung Admin" sheetId="4" r:id="rId3"/>
    <sheet name="Admin" sheetId="2" r:id="rId4"/>
  </sheets>
  <externalReferences>
    <externalReference r:id="rId5"/>
    <externalReference r:id="rId6"/>
    <externalReference r:id="rId7"/>
  </externalReferences>
  <definedNames>
    <definedName name="ddMaßnahmen" localSheetId="2">IF(ISERROR([1]Eingabe!$D1),"",INDEX([1]!tblMaßnahmen[#Data],1,MATCH([1]Eingabe!$D1,[1]!tblMaßnahmen[#Headers],0)):INDEX([1]!tblMaßnahmen[#Data],COUNTA(INDEX([1]!tblMaßnahmen[#Data],,MATCH([1]Eingabe!$D1,[1]!tblMaßnahmen[#Headers],0))),MATCH([1]Eingabe!$D1,[1]!tblMaßnahmen[#Headers],0)))</definedName>
    <definedName name="ddMaßnahmen" localSheetId="0">IF(ISERROR([2]Eingabe!$D1),"",INDEX([2]!tblMaßnahmen[#Data],1,MATCH([2]Eingabe!$D1,[2]!tblMaßnahmen[#Headers],0)):INDEX([2]!tblMaßnahmen[#Data],COUNTA(INDEX([2]!tblMaßnahmen[#Data],,MATCH([2]Eingabe!$D1,[2]!tblMaßnahmen[#Headers],0))),MATCH([2]Eingabe!$D1,[2]!tblMaßnahmen[#Headers],0)))</definedName>
    <definedName name="ddMaßnahmen">IF(ISERROR(Eingabe!$D1),"",INDEX(tblMaßnahmen[],1,MATCH(Eingabe!$D1,tblMaßnahmen[#Headers],0)):INDEX(tblMaßnahmen[],COUNTA(INDEX(tblMaßnahmen[],,MATCH(Eingabe!$D1,tblMaßnahmen[#Headers],0))),MATCH(Eingabe!$D1,tblMaßnahmen[#Headers],0)))</definedName>
    <definedName name="ddRisiko" localSheetId="2">[1]!tblRisiko[Risiko]</definedName>
    <definedName name="ddRisiko" localSheetId="0">[2]!tblRisiko[Risiko]</definedName>
    <definedName name="ddRisiko">tblRisiko[Risiko]</definedName>
    <definedName name="ddRisiko2" localSheetId="2">OFFSET([1]Admin!$G$4,MATCH(VLOOKUP([1]Eingabe!$B1,[1]!tblStufeRisiko[#Data],2,FALSE),[1]!tblRisiko[ID],0),0,COUNTIF([1]!tblStufeRisiko[Stufe],[1]Eingabe!$B1))</definedName>
    <definedName name="ddRisiko2" localSheetId="0">OFFSET([2]Admin!$G$4,MATCH(VLOOKUP([2]Eingabe!$B1,[2]!tblStufeRisiko[#Data],2,FALSE),[2]!tblRisiko[ID],0),0,COUNTIF([2]!tblStufeRisiko[Stufe],[2]Eingabe!$B1))</definedName>
    <definedName name="ddRisiko2">OFFSET(Admin!$G$4,MATCH(VLOOKUP(Eingabe!$B1,tblStufeRisiko[],2,FALSE),tblRisiko[ID],0),0,COUNTIF(tblStufeRisiko[Stufe],Eingabe!$B1))</definedName>
    <definedName name="ddStufen" localSheetId="2">[1]!tblStufen[Stufen]</definedName>
    <definedName name="ddStufen" localSheetId="0">[2]!tblStufen[Stufen]</definedName>
    <definedName name="ddStufen">tblStufen[Stufen]</definedName>
    <definedName name="_xlnm.Print_Titles" localSheetId="1">Eingabe!$5:$5</definedName>
    <definedName name="LstRisiken" localSheetId="2">[1]!tblStufeRisiko[Risiko-ID]</definedName>
    <definedName name="LstRisiken" localSheetId="0">[2]!tblStufeRisiko[Risiko-ID]</definedName>
    <definedName name="LstRisiken">tblStufeRisiko[Risiko-ID]</definedName>
    <definedName name="LstStufen" localSheetId="2">[1]!tblStufeRisiko[Stufe]</definedName>
    <definedName name="LstStufen" localSheetId="0">[2]!tblStufeRisiko[Stufe]</definedName>
    <definedName name="LstStufen">tblStufeRisiko[Stufe]</definedName>
    <definedName name="xx">[3]!tblStufen[Stufen]</definedName>
    <definedName name="xxx">OFFSET([3]Admin!$G$4,MATCH(VLOOKUP([3]Eingabe!$B1,[3]!tblStufeRisiko[#Data],2,FALSE),[3]!tblRisiko[ID],0),0,COUNTIF([3]!tblStufeRisiko[Stufe],[3]Eingabe!$B1))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1" l="1" a="1"/>
  <c r="D6" i="1" s="1"/>
  <c r="D7" i="1" s="1"/>
  <c r="D8" i="1" s="1"/>
  <c r="D9" i="1" s="1"/>
  <c r="D16" i="1" l="1"/>
  <c r="D17" i="1" s="1"/>
  <c r="D10" i="1"/>
  <c r="D11" i="1" s="1"/>
  <c r="D12" i="1" s="1"/>
  <c r="D18" i="1" a="1"/>
  <c r="D18" i="1" s="1"/>
  <c r="D30" i="1" a="1"/>
  <c r="D30" i="1" s="1"/>
  <c r="D42" i="1" a="1"/>
  <c r="D42" i="1" s="1"/>
  <c r="D54" i="1" a="1"/>
  <c r="D54" i="1" s="1"/>
  <c r="D66" i="1" a="1"/>
  <c r="D66" i="1" s="1"/>
  <c r="D78" i="1" a="1"/>
  <c r="D78" i="1" s="1"/>
  <c r="D90" i="1" a="1"/>
  <c r="D90" i="1" s="1"/>
  <c r="D15" i="1" l="1"/>
  <c r="D13" i="1"/>
  <c r="D14" i="1" s="1"/>
  <c r="D91" i="1"/>
  <c r="D92" i="1" s="1"/>
  <c r="D93" i="1" s="1"/>
  <c r="D94" i="1" s="1"/>
  <c r="D95" i="1" s="1"/>
  <c r="D96" i="1" s="1"/>
  <c r="D97" i="1" s="1"/>
  <c r="D98" i="1" s="1"/>
  <c r="D99" i="1" s="1"/>
  <c r="D100" i="1" s="1"/>
  <c r="D101" i="1" s="1"/>
  <c r="D79" i="1"/>
  <c r="D80" i="1" s="1"/>
  <c r="D81" i="1" s="1"/>
  <c r="D82" i="1" s="1"/>
  <c r="D83" i="1" s="1"/>
  <c r="D84" i="1" s="1"/>
  <c r="D85" i="1" s="1"/>
  <c r="D88" i="1" s="1"/>
  <c r="D67" i="1"/>
  <c r="D68" i="1" s="1"/>
  <c r="D69" i="1" s="1"/>
  <c r="D70" i="1" s="1"/>
  <c r="D71" i="1" s="1"/>
  <c r="D72" i="1" s="1"/>
  <c r="D73" i="1" s="1"/>
  <c r="D74" i="1" s="1"/>
  <c r="D75" i="1" s="1"/>
  <c r="D76" i="1" s="1"/>
  <c r="D55" i="1"/>
  <c r="D56" i="1" s="1"/>
  <c r="D57" i="1" s="1"/>
  <c r="D58" i="1" s="1"/>
  <c r="D59" i="1" s="1"/>
  <c r="D60" i="1" s="1"/>
  <c r="D61" i="1" s="1"/>
  <c r="D64" i="1" s="1"/>
  <c r="D43" i="1"/>
  <c r="D44" i="1" s="1"/>
  <c r="D45" i="1" s="1"/>
  <c r="D46" i="1" s="1"/>
  <c r="D47" i="1" s="1"/>
  <c r="D48" i="1" s="1"/>
  <c r="D49" i="1" s="1"/>
  <c r="D50" i="1" s="1"/>
  <c r="D51" i="1" s="1"/>
  <c r="D52" i="1" s="1"/>
  <c r="D31" i="1"/>
  <c r="D32" i="1" s="1"/>
  <c r="D33" i="1" s="1"/>
  <c r="D34" i="1" s="1"/>
  <c r="D35" i="1" s="1"/>
  <c r="D36" i="1" s="1"/>
  <c r="D37" i="1" s="1"/>
  <c r="D38" i="1" s="1"/>
  <c r="D39" i="1" s="1"/>
  <c r="D40" i="1" s="1"/>
  <c r="D19" i="1"/>
  <c r="D20" i="1" s="1"/>
  <c r="D21" i="1" s="1"/>
  <c r="D22" i="1" s="1"/>
  <c r="D23" i="1" s="1"/>
  <c r="D24" i="1" s="1"/>
  <c r="D25" i="1" s="1"/>
  <c r="D26" i="1" s="1"/>
  <c r="D27" i="1" s="1"/>
  <c r="D62" i="1" l="1"/>
  <c r="D63" i="1" s="1"/>
  <c r="D86" i="1"/>
  <c r="D87" i="1" s="1"/>
  <c r="D28" i="1"/>
  <c r="D29" i="1" s="1"/>
  <c r="D41" i="1"/>
  <c r="D53" i="1"/>
  <c r="D65" i="1"/>
  <c r="D77" i="1"/>
  <c r="D89" i="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<sst xmlns="http://schemas.openxmlformats.org/spreadsheetml/2006/main" count="252" uniqueCount="141">
  <si>
    <t>Stufe - Tätigkeit</t>
  </si>
  <si>
    <t>Mögliche Risiken</t>
  </si>
  <si>
    <t>Vorsorgemaßnahme</t>
  </si>
  <si>
    <t>weitere:</t>
  </si>
  <si>
    <t>Matrix Risiko / Vorsorgemaßnahmen</t>
  </si>
  <si>
    <t>Risiko</t>
  </si>
  <si>
    <t>R1</t>
  </si>
  <si>
    <t>R2</t>
  </si>
  <si>
    <t>R3</t>
  </si>
  <si>
    <t>R4</t>
  </si>
  <si>
    <t>R5</t>
  </si>
  <si>
    <t>R6</t>
  </si>
  <si>
    <t>R7</t>
  </si>
  <si>
    <t>R8</t>
  </si>
  <si>
    <t>R9</t>
  </si>
  <si>
    <t>R10</t>
  </si>
  <si>
    <t>ID</t>
  </si>
  <si>
    <t>tblRisiko</t>
  </si>
  <si>
    <t>tblMaßnahmen</t>
  </si>
  <si>
    <t>keine weiteren Maßnahmen</t>
  </si>
  <si>
    <t>Unternehmenstyp:</t>
  </si>
  <si>
    <t>(bitte auswählen)</t>
  </si>
  <si>
    <t>Stufen</t>
  </si>
  <si>
    <t>Stufe</t>
  </si>
  <si>
    <t>Risiko-ID</t>
  </si>
  <si>
    <t>tblStufen</t>
  </si>
  <si>
    <t>tblStufeRisiko</t>
  </si>
  <si>
    <t>R11</t>
  </si>
  <si>
    <t>R12</t>
  </si>
  <si>
    <t>R13</t>
  </si>
  <si>
    <t>R14</t>
  </si>
  <si>
    <t>R15</t>
  </si>
  <si>
    <t>R16</t>
  </si>
  <si>
    <t>R17</t>
  </si>
  <si>
    <t>R18</t>
  </si>
  <si>
    <t>R19</t>
  </si>
  <si>
    <t>R20</t>
  </si>
  <si>
    <t>R21</t>
  </si>
  <si>
    <t>R22</t>
  </si>
  <si>
    <t>Krisenplan Leitfaden</t>
  </si>
  <si>
    <t>Rückstandsfall - In Bio-Ware wurden Erzeugnisse oder Stoffe sicher bestimmt, die nach der VO (EU) Nr. 2018/848 nicht zugelassen sind</t>
  </si>
  <si>
    <t>Produktkennzeichnung - Statt Bio-Produkten werden Umstellungsprodukte oder konventionelle Erzeugnisse mit Bio-Hinweis vermarktet.
Bio-Produkte sind nicht korrekt gekennzeichnet. 
Bio-Produkte sind nicht eindeutig rückverfolgbar.</t>
  </si>
  <si>
    <t>Mengenplausibilität und Rückverfolgbarkeit - Abgleich Wareneingang zu Warenausgang nicht plausibel/Warenfluss nicht nachvollziehbar/Rückverfolg-barkeit nicht gegeben.</t>
  </si>
  <si>
    <t>Überprüfung des Vorsorgekonzeptes</t>
  </si>
  <si>
    <t>Lagerung und innerbetrieblicher Transport</t>
  </si>
  <si>
    <t>Verantwortliche/r:</t>
  </si>
  <si>
    <t>mitgeltende Dokumente oder Verfahrensanweisungen</t>
  </si>
  <si>
    <t>Aufbereitung und Verarbeitung</t>
  </si>
  <si>
    <t>Kennzeichnung</t>
  </si>
  <si>
    <t>Warenausgang</t>
  </si>
  <si>
    <t>Vermarktung an Wiederverkäufer - Es kommt zu einer Verwechslung von Bio-Ware mit Umstellungsprodukten oder konventionellen Partien.</t>
  </si>
  <si>
    <t>Die Risiken sind unvollständig erfasst, z.B. bei 
Veränderungen der Prozessschritte.
Eine Vorsorgemaßnahme ist nicht mehr aktuell. 
Eine Vorsorgemaßnahme wird nicht
anforderungsgemäß umgesetzt.
Die Überprüfung einer Vorsorgemaßnahme ist 
nicht erfolgt.</t>
  </si>
  <si>
    <t>Beim Erstempfang wird der Verschluss der Gebinde bzw. des Transportmittels (z.B. Säcke, Kisten, Containersiegel) geprüft.</t>
  </si>
  <si>
    <t>Es werden ausschließlich Bio-Rohstoffe aufbereitet/verarbeitet.</t>
  </si>
  <si>
    <t>Die benötigten Mengen der Zutaten für die Bio-Produktion werden zur Aufbereitung/Verarbeitung bereitgestellt.</t>
  </si>
  <si>
    <t>Bei Bio-Produktion sind immer nur Zutaten für die Bio-Produktion am Arbeitsplatz.</t>
  </si>
  <si>
    <t>Es existieren feste Zeiten und Abläufe für die Bio-Produktion</t>
  </si>
  <si>
    <t>Die Reinigung wird dokumentiert. Der Erfolg der Reinigung wird überprüft und ebenfalls dokumentiert.</t>
  </si>
  <si>
    <t>Bio-Ware wird immer morgens zuerst auf gereinigten Anlagen verarbeitet.</t>
  </si>
  <si>
    <t>Angebrochene Gebinde sind eindeutig gekennzeichnet, die Rückverfolgbarkeit bleibt gewährleistet.</t>
  </si>
  <si>
    <t>Lose Stückware (z.B. Obst und Gemüse): Bio-Kennzeichnung durch Kistenetikett und auf Warenbegleitpapieren (artikelspezifischer Bio-Hinweis, Angabe der Codenummer der Bio-Kontrollstelle)</t>
  </si>
  <si>
    <t>Beim Erstempfang wird die Kennzeichnung der Bio-Partien (Bio-Hinweis, Code-Nummer, Lot-Nr.) geprüft.</t>
  </si>
  <si>
    <t>Die/der Verantwortliche/r im Unternehmen und beim auftraggebenden Importunternehmen werden sofort informiert.</t>
  </si>
  <si>
    <t>Bei der Bio-Aufbereitung/Verarbeitung kommt es zu einer Verwechslung/ Vermischung mit konventionellen Produkten oder zu einer Kontamination mit unzulässigen Mitteln</t>
  </si>
  <si>
    <t xml:space="preserve">Eine Vorsorgemaßnahme ist nicht mehr aktuell. </t>
  </si>
  <si>
    <t>Eine Vorsorgemaßnahme wird nicht</t>
  </si>
  <si>
    <t>anforderungsgemäß umgesetzt.</t>
  </si>
  <si>
    <t xml:space="preserve">Die Überprüfung einer Vorsorgemaßnahme ist </t>
  </si>
  <si>
    <t>nicht erfolgt.</t>
  </si>
  <si>
    <t>Erstempfang</t>
  </si>
  <si>
    <t>Wareneingang und Erstempfang</t>
  </si>
  <si>
    <t>Wareneingang bei Erstempfang - Es wurde etwas anderes geliefert als das, was vom Importunternehmen bestellt wurde.
Es wurde Ware geliefert, die nicht weiterverarbeitet werden darf (z.B. Umstellungsware)
Die Bio-Ware ist nicht korrekt gekennzeichnet.</t>
  </si>
  <si>
    <t>Das Unternehmen hat aktuell und ausreichend Kenntnis bezüglich der Tätigkeit des Erstempfangs. Eine verantwortliche Person hierfür sowie eine Vertretung wurden benannt, die Personen sind einschlägig geschult. Entsprechende Prüfpunkte sind bekannt und werden dokumentiert.</t>
  </si>
  <si>
    <t>Die Zusammenarbeit mit dem Importeur ist vertraglich geregelt. Der Erstempfänger wurde über explizite Prüfpunkte für die Importpartien vom Importeur detailliert informiert.</t>
  </si>
  <si>
    <t>Das Importware annehmende Unternehmen ist im System TRACES NT für die Tätigkeit des Erstempfangs registriert. Auf dem Original-COI wird Feld 31 ordnungsgemäß ausgefüllt (bis 30.06.2022) und der Empfang in TRACES NT bestätigt.</t>
  </si>
  <si>
    <t>Für jede Importpartie liegt eine Fotodokumentation vor. Fotos, Dokumente und das komplettierte COI-Original werden nach Erstempfangs-Prüfung an das Importunternehmen übermittelt.</t>
  </si>
  <si>
    <t>Die betroffenen Mitarbeiter:innen werden zu Abläufen, Prüfpunkten und möglichen Abweichungen regelmäßig geschult.</t>
  </si>
  <si>
    <t>Beim Erstempfang werden die Angaben auf den Begleitpapieren (Frachtpapiere, Rechnung, Herkunftszertifikat, phytosanitäres Zertifikat etc.) einschließlich Bio-Hinweis abgeglichen.</t>
  </si>
  <si>
    <t>Ist alles korrekt, wird der Erstempfang mit einem Prüfvermerk nachvollziehbar dokumentiert (TRACES NT / COI-Original bis 30.06.2022).</t>
  </si>
  <si>
    <t>Bei negativem Ergebnis wird die betroffene Partie bis zur eindeutigen Klärung mit dem Importeur bzw. dem Lieferanten gesperrt.</t>
  </si>
  <si>
    <t>Die betroffene Bio-Ware wird bis zur Klärung des Status (Bio? Nicht-Bio?) isoliert und gesperrt.</t>
  </si>
  <si>
    <t>Die betroffene Bio-Ware wird bis zur Klärung nicht als Bio- oder Umstellungsprodukt weiter bearbeitet oder in Verkehr gebracht.</t>
  </si>
  <si>
    <t>Es wird geprüft, ob der Verdacht begründet ist oder nicht ausgeräumt werden kann. Wenn der Verdacht begründet bleibt, wird die eigene Bio-Kontrollstelle unverzüglich informiert und alle erforderlichen Daten zur Verfügung gestellt.</t>
  </si>
  <si>
    <t>Alle verantwortlichen Mitarbeiter*innen werden zur Vorgehensweise bei Verdacht auf Rückstandsvorkommen regelmäßig geschult.</t>
  </si>
  <si>
    <t>Lagerung und innerbetrieblicher Transport - Es kommt zu einer Verwechslung von Bio- mit konventionellen oder Umstellungs-Produkten.
Es kommt zu einer Vermischung oder zu einer Kontamination beim innerbetrieblichen Transport und bei der Lagerung.</t>
  </si>
  <si>
    <t>Das Schädlingsmonitoring wird durch ein externes Unternehmen durchgeführt. Das Schädlingsbekämpfungsunternehmen ist informiert, dass Bio-Produkte gelagert und verarbeitet werden. Eine Kontamination der Bio-Produkte mit unzulässigen Mitteln wird ausgeschlossen.</t>
  </si>
  <si>
    <t>Die Schädlingsbekämpfung wird intern durchgeführt. Eine Kontamination von Bio-Produkten mit unzulässigen Mitteln wird ausgeschlossen.</t>
  </si>
  <si>
    <t>Beim Einsatz von Vorratsschutzmitteln: ausschließlich Leerraumbehandlung, die Lagerung von Bio-Produkten erfolgt hier erst nach Ablauf der vorgegebenen Wartezeiten.</t>
  </si>
  <si>
    <t>Zusätzlich für lose Schüttgüter: Durchführung einer sachgerechten Erstbewertung des Lagers auf mögliche Altlasten, die zu einer Kontamination mit nicht zugelassenen Stoffen führen könnten (z.B. Lagerschutz- oder Pflanzenschutzmittel).</t>
  </si>
  <si>
    <t>Reinigung des Lagers mit zulässigen Mitteln sowie Dokumentation dieser Reinigungsmaßnahmen vor Einlagerung von Bio-Ware.</t>
  </si>
  <si>
    <t>Vor der Annahme oder bei Umlagerung von Bio-Ware erfolgt eine dokumentierte Reinigung der Transportwege (z.B. Bänder, Schnecken, Gebläse, Schläuche, Pumpen etc.) oder eine dokumentierte Spülchargen-Menge.</t>
  </si>
  <si>
    <t>Die Bio-Kennzeichnung ist auf allen Stufen der Lagerdokumentation (z.B. Siloplan, Tanklager, Umlagerungsbelege) vorhanden und nachvollziehbar.</t>
  </si>
  <si>
    <t>Es finden ausschließlich Bio-Rezepturen Anwendung (Rezeptordner / EDV). Die Rezepturen sind am Arbeitsplatz verfügbar (z.B. EDV, Produktionsauftrag, Rezepturkopie). Zutaten, Zusatzstoffe und Verarbeitungshilfsstoffe sind konform mit der EU-Bio-VO.</t>
  </si>
  <si>
    <t>Die Bio-Zutaten befinden sich in deutlich unterscheidbaren (z.B. farblich) oder eindeutig beschrifteten Behältern.</t>
  </si>
  <si>
    <t>Bei Nutzung der gleichen Geräte und Anlagen ist eine zeitliche Trennung von bio- und konventioneller Produktion gewährleistet.</t>
  </si>
  <si>
    <t>Die Geräte und Anlagen werden vor der Bio-Aufbereitung/Verarbeitung mit zulässigen Mitteln gereinigt.</t>
  </si>
  <si>
    <t>Es gibt eine räumliche Trennung von bio- und konventioneller Produktion (komplett separate Geräte und Utensilien für Bio-Produktion).</t>
  </si>
  <si>
    <t>Spätestens bei Abschluss der Aufbereitung/Verarbeitung: Die Verbrauchsmengen an Bio-Zutaten, zulässigen Zusatz- und Hilfsstoffen werden überprüft, dokumentiert und ggf. nachbestellt.</t>
  </si>
  <si>
    <t>Bio-Ware in Großgebinden: die Bio-Kennzeichnung erfolgt durch z.B.  Aufkleber/Anhänger "Bio" und auf Warenbegleitformularen (Artikelbezogener Bio-Hinweis, Ökocodenummer des Lieferanten).</t>
  </si>
  <si>
    <t>Eine eindeutige Identifizierung über eine Chargenkennzeichnung ist möglich (z.B. Markierung, Codierung, MHD, Losnummer).</t>
  </si>
  <si>
    <t>Die Bio-Waren sind verpackt und eindeutig gekennzeichnet (vorverpackte Ware oder Großgebinde). Eine Vermischung oder Verunreinigung ist ausgeschlossen.</t>
  </si>
  <si>
    <t>Es gibt ausschließlich Bio-Artikel im Warenausgang. Umstellungs- oder konventionelle Waren sind im Unternehmen nicht vorhanden; eine Verwechslung von Bio mit Nicht-Bio kann daher grundsätzlich ausgeschlossen werden.</t>
  </si>
  <si>
    <t>Die Ausgangs-Lieferscheine sind mit artikelbezogenem Bio-Hinweis und Ökocodenummer versehen.</t>
  </si>
  <si>
    <t>Lagerung und/oder Transport von loser Bio-Ware durch Spedition: Es gibt eine Vereinbarung, wie die Spedition eine Kontamination bzw. Verunreinigungen ausschließt.</t>
  </si>
  <si>
    <t>Lose Bio- Ware: es wird nur mit (innen) gereinigten Transportfahrzeuge transportiert. Eine Kontrolle der Sauberkeit findet vor Verladung statt.</t>
  </si>
  <si>
    <t>Extra gekennzeichneter Lagerplatz für Bio-Waren.</t>
  </si>
  <si>
    <t>Bei Aufbereitung/Verarbeitung: Der Warenfluss nachvollziehbar dokumentiert. Die aufbereiteten/verarbeiteten Bio-Erzeugnisse können über MHD oder eine Chargennummer bis zum Eingang der Rohwaren rückverfolgt werden.</t>
  </si>
  <si>
    <t>Alle Wareneingänge werden in der Warenwirtschaft erfasst. Alle Warenbewegungen (z.B. Umlagerungen, Warenauasgänge etc.) werden über dieses EDV-System verbucht. Die Daten stehen für mindestens 5 Jahre zur Verfügung.</t>
  </si>
  <si>
    <t>Bio-Enderzeugnisse können generell über MHD oder eine Chargen- oder Lotnummer bis zum Eingang der Bio-Rohwaren rückverfolgt werden.</t>
  </si>
  <si>
    <t>Es erfolgt eine regelmäßige, kritische und vollständige Überprüfung der Risiken und Vorsorgemaßnahmen, z.B. vor der jährlichen Bio-Kontrolle. Falls erforderlich wird das Vorsorgekonzept angepasst.</t>
  </si>
  <si>
    <t>Es erfolgt eine stichprobenartige Überprüfung der Umsetzung der Vorsorgemaßnamen an den Arbeitsplätzen.</t>
  </si>
  <si>
    <t>Im Erstempfangs-Unternehmen werden ausschließlich Bio-Produkte gelagert und physisch abgewickelt.</t>
  </si>
  <si>
    <t>Für Bio-Rohstoffe und -Produkte gibt es beim Erstempfänger einen eindeutigen, gekennzeichneten Lagerplatz (z.B. Schilder "BIO").</t>
  </si>
  <si>
    <t>Beim Erstempfänger gibt es keine festen Lagerplätze (chaotische Lagerhaltung). Über ein Warenwirtschaftssystem und die Kennzeichnung der Ware (z.B. Silotafel bei loser Ware) kann die Ware jederzeit eindeutig identifiziert werden.</t>
  </si>
  <si>
    <t>Mit externen Lohnlägern des Erstempfängers bestehen vertragliche Regelungen, um die Integrität der gelagerten Bioware hier sicherzustellen. Das externe Lagerunternehmen ist über die Anforderungen zur Lagerung von Bio-Ware informiert (z.B. über eigenständige Bio-zertifizierung).</t>
  </si>
  <si>
    <t>Vorverpackte Ware: Die Bio-Kennzeichnung erfolgt durch das Etikett (bei prominenten Bio-Produkten mindestens Ökocodenummer des Letztverarbeiters sowie Kennzeichnung der Bio-Zutaten im Zutatenverzeichnis).</t>
  </si>
  <si>
    <t>Die Bio-Artikel sind beim Erstempfänger in einem Warenwirtschaftssystem mit produktbezogenem Bio-Hinweis angelegt.</t>
  </si>
  <si>
    <t>Alle Wareneingangs-Lieferscheine werden beim Erstempfänger für mindestens ein Jahr aufbewahrt. Soweit relevant stehen auch Rechnungen der Bio-Artikel zur Verfügung.</t>
  </si>
  <si>
    <t>Beim Erstempfänger wird mindestens einmal im Jahr eine artikelgenaue Inventur durchgeführt.</t>
  </si>
  <si>
    <t>Die Mitarbeiter des Erstempfangsunternehmens werden für Ihren jeweiligen Tätigkeitsbereich jährlich geschult. Nachweise der Mitarbeiterschulungen werden aufbewahrt.</t>
  </si>
  <si>
    <t>Was ist das Konzept dieses Dokuments?</t>
  </si>
  <si>
    <t>Unternehmen sollen ein Werkzeug zur Erstellung eines Bio-Vorsorgekonzeptes an die Hand bekommen. Die Unternehmen nutzen ausschließlich das Eingabe-Blatt, das Admin-Blatt wird vor den Unternehmen verborgen. Die Unternehmen sehen im Eingabe-Blatt die für ihr Geschäftsmodell üblichen Prozesse (Tätigkeitsstufen). Zu jeder Tätigkeitsstufe kann ein passendes Risiko ausgewählt werden (Drop-Down-Menü), hierzu kann wiederum eine passende Maßnahme ausgewählt werden (Drop-Down-Menü). Hat eine Prozessstufe mehrere Risiken, muss dies jeweils in einer neuen Zeile eingetragen werden. Sollte das Unternehmen eine Maßnahme ergreifen, die nicht im Drop-Down-Menü aufgeführt ist, kann unter `'weitere' ein Freitext eingefügt werden. Bei 'Verantwortliche/r' und 'mitgeltende Dokumente' kann ebenfalls Freitext eingefügt werden.
Im Admin-Blatt werden die Verknüpfungen festgelegt und die Drop-Down-Menüs mit Inhalten befüllt. Dies übernimmt die Kontrollstelle/der Herausgeber.</t>
  </si>
  <si>
    <t>Wie funktioniert das Admin-Blatt und wie wird es bearbeitet?</t>
  </si>
  <si>
    <t>Die Inhalte in den Drop-Down-Menüs im Eingabe-Blatt werden durch 4 Tabellen im Admin-Blatt eingespeist.</t>
  </si>
  <si>
    <r>
      <rPr>
        <sz val="11"/>
        <color rgb="FFFF0000"/>
        <rFont val="Calibri"/>
        <family val="2"/>
        <scheme val="minor"/>
      </rPr>
      <t>2. Tabelle: tblStufeRisiko</t>
    </r>
    <r>
      <rPr>
        <sz val="11"/>
        <color theme="1"/>
        <rFont val="Calibri"/>
        <family val="2"/>
        <scheme val="minor"/>
      </rPr>
      <t xml:space="preserve"> (Leserichtung: von oben nach unten)
Hier wird festgelegt, wie viele Risiken es für eine Tätigkeits-Stufe gibt (Anzahl!). Hiermit wird also kein Drop-Down-Menü mit Inhalt befüllt, hiermit werden Verknüpfungen hergestellt. 
Sollen bspw. für die Tätigkeits-Stufe Wareneingang 3 Risiken im Drop-Down-Menü ausgewählt werden können, müssen 3 Felder in dieser Tabelle ausfüllen. Alle Felder müssen identisch benannt werden wie die Stufe zu der sie gehören (Bspw: Wareneingang), damit die Verknüpfung gelingt. Zu Jedem Feld wird eine fortlaufende Risiko-ID vergeben, damit die Verknüpfung zur nächsten Tabelle gelingt (Bspw. Wareneingang R1, Wareneingang R2, Wareneingang R3). Wichtig: Die Liste muss immer nach der Stufe aufsteigend sortiert sein!</t>
    </r>
  </si>
  <si>
    <r>
      <rPr>
        <sz val="11"/>
        <color rgb="FFFF0000"/>
        <rFont val="Calibri"/>
        <family val="2"/>
        <scheme val="minor"/>
      </rPr>
      <t>3. Tabelle:  tblRisiko</t>
    </r>
    <r>
      <rPr>
        <sz val="11"/>
        <color theme="1"/>
        <rFont val="Calibri"/>
        <family val="2"/>
        <scheme val="minor"/>
      </rPr>
      <t xml:space="preserve"> (Leserichtung: von oben nach unten)
Hier werden die Risiken beschrieben, diese erscheinen dann im Dropdown-Menü 'Mögliche Risiken'. An der ID ist erkennbar auf welche Stufe sich das Risiko bezieht. Wurden für eine Tätigkeits-Stufe 3 Risiken festgelegt, müssen 3 Risiko-Felder beschrieben werden.</t>
    </r>
  </si>
  <si>
    <r>
      <rPr>
        <sz val="11"/>
        <color rgb="FFFF0000"/>
        <rFont val="Calibri"/>
        <family val="2"/>
        <scheme val="minor"/>
      </rPr>
      <t>4. Tabelle: tblMaßnahmen</t>
    </r>
    <r>
      <rPr>
        <sz val="11"/>
        <color theme="1"/>
        <rFont val="Calibri"/>
        <family val="2"/>
        <scheme val="minor"/>
      </rPr>
      <t xml:space="preserve"> (Leserichtung: von links nach rechts, Tabelle wird aber nach unten hin gefüllt)
Hier werden die Maßnahmen beschrieben, diese erscheinen dann im Dropdown-Menü 'Vorsorgemaßnahme'. Diese Tabelle ist horizontal ausgerichtet und ist auch über die ID mit der Stufe und dem Risiko verknüpft. In der Kopfzeile werden alle vergebenen Risiko-IDs aufgeführt, in den Zeilen darunter werden die Maßnahmen eingetragen. Darauf achten, dass keine leeren Felder zwischen zwei Einträgen sind, da die Einträge nach dem Leerfeld sonst nicht mehr im Dropdown angezeigt werden.</t>
    </r>
  </si>
  <si>
    <r>
      <t xml:space="preserve">VORSORGEKONZEPT </t>
    </r>
    <r>
      <rPr>
        <sz val="14"/>
        <color theme="1"/>
        <rFont val="Calibri"/>
        <family val="2"/>
        <scheme val="minor"/>
      </rPr>
      <t>gemäß Artikel 28  der VO (EU) 2018/848</t>
    </r>
  </si>
  <si>
    <t>*Verordnung (EU) 2018/848 und Durchführungsbestimmungen</t>
  </si>
  <si>
    <t>Spalte 1: Stufe-Tätigkeit</t>
  </si>
  <si>
    <t>Spalte 2: Mögliche Risiken</t>
  </si>
  <si>
    <t>Spalte 3: Vorsorgemaßnahmen</t>
  </si>
  <si>
    <t>Spalte 4: Mitgeltende Unterlagen und Verfahrensanweisungen</t>
  </si>
  <si>
    <t>In diesem Feld kann auf bestehende Unterlagen verwiesen werden.</t>
  </si>
  <si>
    <t>Anleitung zum Ausfüllen des Vorsorgekonzepts (Eingabe)</t>
  </si>
  <si>
    <t xml:space="preserve">Diese Anleitung soll als Hilfestellung zum Erstellen eines Vorsorgekonzepts dienen. Im Datenblatt "Eingabe" findet sich ein Vorsorgekonzept. Dieses lässt sich in jeder Zeile und Spalte mit vorgefertigten Antwortmöglichkeiten füllen (Dropdown-Menü). </t>
  </si>
  <si>
    <t>In diesem Feld kann entsprechend dem ausgewählten Risiko eine sinnhafte Maßnahme zur Vermeidung des Risikos getroffen werden. Außerdem wird ein Verantwortlicher für die Einhaltung festgelegt. Sollte die ausgewählte Maßnahme nicht mit dem ausgewählten Risiko übereinstimmen, dann färbt sich das Feld rot. Ist eine Vorsorgemaßnahme nicht aufgeführt, besteht die Möglichkeit eine Maßnahme unter 'weitere' anzugeben.</t>
  </si>
  <si>
    <r>
      <rPr>
        <sz val="11"/>
        <color rgb="FFFF0000"/>
        <rFont val="Calibri"/>
        <family val="2"/>
        <scheme val="minor"/>
      </rPr>
      <t xml:space="preserve">1. Tabelle: tblStufen </t>
    </r>
    <r>
      <rPr>
        <sz val="11"/>
        <color theme="1"/>
        <rFont val="Calibri"/>
        <family val="2"/>
        <scheme val="minor"/>
      </rPr>
      <t>(Leserichtung: von oben nach unten)
Hier werden alle Prozesse (Tätigkeitsstufen) ein Mal eingetragen, jede Tätigkeit = eine Zeile. Diese Tätigkeiten erscheinen dann im Drop-Down-Menü 'Stufe-Tätigkeit'. Es können unbegrenzt Tätigkeiten eingepflegt werden.
Hinweis: Die Anzahl der Zeilen im Eingabe-Blatt ist vorprogrammiert (bei Einzelhandel bspw. max. 7 Zeilen). Sollte die Anzahl nicht reichen, muss der Programmierer dies erweitern.</t>
    </r>
  </si>
  <si>
    <t>Wenn fertig:
Admin-Blatt und Erklärungs-Blatt für Nutzer ausblenden: Rechtsklick auf Admin-Blatt - Ausblenden
Blattschutz einfügen: Eingabe-Blatt - Überprüfen - Blatt schützen (Anwender kann Blatt nicht mehr verändern, nur Dropdown auswählen und beschreibbare Felder beschreiben) UND Arbeitsmappe schützen (Anwender kann versteckte Blätter nicht aufklappen)</t>
  </si>
  <si>
    <t xml:space="preserve">In dieser Spalte können mögliche Risiken für die Integrität von Bio-Lebensmitteln den ausgewählten Tätigkeitsstufen zugeordnet werden. Je nach ausgewählter Tätigkeitsstufe werden für diese Felder Eintragungsmöglichkeiten generiert. Sollte das ausgewählte Risiko nicht mit der ausgewählten Tätigkeitsstufe übereinstimmen, färbt sich das Feld rot.    </t>
  </si>
  <si>
    <t xml:space="preserve">Die erste Spalte dient zur Eingabe der Tätigkeitsstufe (z.B. Wareneingang). Es bietet sich an die Auswahl der einzelnen Tätigkeitsstufen in der Reihenfolge des entspechenden Produktstroms zu gliedern (von Wareneingang zu Warenausgang).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</si>
</sst>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1" x14ac:knownFonts="1">
    <font>
      <sz val="11"/>
      <color theme="1"/>
      <name val="Calibri"/>
      <family val="2"/>
      <scheme val="minor"/>
    </font>
    <font>
      <sz val="8"/>
      <name val="Calibri"/>
      <family val="2"/>
      <scheme val="minor"/>
    </font>
    <font>
      <b/>
      <sz val="11"/>
      <color theme="0"/>
      <name val="Calibri"/>
      <family val="2"/>
      <scheme val="minor"/>
    </font>
    <font>
      <b/>
      <sz val="14"/>
      <color theme="1"/>
      <name val="Calibri"/>
      <family val="2"/>
      <scheme val="minor"/>
    </font>
    <font>
      <sz val="12"/>
      <color theme="1"/>
      <name val="Palatino Linotype"/>
      <family val="1"/>
    </font>
    <font>
      <b/>
      <sz val="12"/>
      <color theme="1"/>
      <name val="Palatino Linotype"/>
      <family val="1"/>
    </font>
    <font>
      <i/>
      <sz val="12"/>
      <color rgb="FFC00000"/>
      <name val="Palatino Linotype"/>
      <family val="1"/>
    </font>
    <font>
      <sz val="11"/>
      <color theme="0" tint="-0.249977111117893"/>
      <name val="Calibri"/>
      <family val="2"/>
      <scheme val="minor"/>
    </font>
    <font>
      <sz val="14"/>
      <color theme="1"/>
      <name val="Calibri"/>
      <family val="2"/>
      <scheme val="minor"/>
    </font>
    <font>
      <sz val="11"/>
      <color rgb="FFFF0000"/>
      <name val="Calibri"/>
      <family val="2"/>
      <scheme val="minor"/>
    </font>
    <font>
      <b/>
      <sz val="11"/>
      <color theme="1"/>
      <name val="Calibri"/>
      <family val="2"/>
      <scheme val="minor"/>
    </font>
  </fonts>
  <fills count="5">
    <fill>
      <patternFill patternType="none"/>
    </fill>
    <fill>
      <patternFill patternType="gray125"/>
    </fill>
    <fill>
      <patternFill patternType="solid">
        <fgColor rgb="FFEC9128"/>
        <bgColor indexed="64"/>
      </patternFill>
    </fill>
    <fill>
      <patternFill patternType="solid">
        <fgColor theme="0" tint="-4.9989318521683403E-2"/>
        <bgColor indexed="64"/>
      </patternFill>
    </fill>
    <fill>
      <patternFill patternType="solid">
        <fgColor theme="0"/>
        <bgColor indexed="64"/>
      </patternFill>
    </fill>
  </fills>
  <borders count="29">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top/>
      <bottom style="thin">
        <color theme="0" tint="-0.14996795556505021"/>
      </bottom>
      <diagonal/>
    </border>
    <border>
      <left/>
      <right style="thin">
        <color indexed="64"/>
      </right>
      <top/>
      <bottom style="thin">
        <color theme="0" tint="-0.14996795556505021"/>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theme="0" tint="-0.14996795556505021"/>
      </bottom>
      <diagonal/>
    </border>
    <border>
      <left/>
      <right style="thin">
        <color indexed="64"/>
      </right>
      <top style="medium">
        <color indexed="64"/>
      </top>
      <bottom style="thin">
        <color theme="0" tint="-0.14996795556505021"/>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79">
    <xf numFmtId="0" fontId="0" fillId="0" borderId="0" xfId="0"/>
    <xf numFmtId="0" fontId="0" fillId="0" borderId="0" xfId="0" applyAlignment="1">
      <alignment vertical="center"/>
    </xf>
    <xf numFmtId="0" fontId="0" fillId="0" borderId="0" xfId="0" applyAlignment="1" applyProtection="1">
      <alignment vertical="center"/>
      <protection locked="0"/>
    </xf>
    <xf numFmtId="0" fontId="3" fillId="0" borderId="0" xfId="0" applyFont="1"/>
    <xf numFmtId="0" fontId="2" fillId="2" borderId="1" xfId="0" applyFont="1" applyFill="1" applyBorder="1" applyAlignment="1">
      <alignment horizontal="center" vertical="center" wrapText="1"/>
    </xf>
    <xf numFmtId="164" fontId="2" fillId="2" borderId="2" xfId="0" applyNumberFormat="1"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Continuous" vertical="center"/>
    </xf>
    <xf numFmtId="0" fontId="2" fillId="2" borderId="2" xfId="0" applyFont="1" applyFill="1" applyBorder="1" applyAlignment="1">
      <alignment horizontal="centerContinuous" vertical="center"/>
    </xf>
    <xf numFmtId="0" fontId="2" fillId="2" borderId="2" xfId="0" applyFont="1" applyFill="1" applyBorder="1" applyAlignment="1">
      <alignment horizontal="center"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5" fillId="0" borderId="0" xfId="0" applyFont="1"/>
    <xf numFmtId="0" fontId="4" fillId="0" borderId="0" xfId="0" applyFont="1"/>
    <xf numFmtId="0" fontId="4" fillId="0" borderId="0" xfId="0" applyFont="1" applyAlignment="1">
      <alignment wrapText="1"/>
    </xf>
    <xf numFmtId="0" fontId="4" fillId="0" borderId="0" xfId="0" applyFont="1" applyAlignment="1">
      <alignment vertical="top"/>
    </xf>
    <xf numFmtId="0" fontId="6" fillId="0" borderId="0" xfId="0" applyFont="1"/>
    <xf numFmtId="0" fontId="4"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left" wrapText="1"/>
    </xf>
    <xf numFmtId="0" fontId="7" fillId="0" borderId="1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0" fillId="0" borderId="8" xfId="0" applyFill="1" applyBorder="1" applyAlignment="1">
      <alignment horizontal="left" vertical="center" wrapText="1"/>
    </xf>
    <xf numFmtId="0" fontId="0" fillId="0" borderId="9" xfId="0" applyBorder="1" applyAlignment="1" applyProtection="1">
      <alignment horizontal="left" vertical="center" wrapText="1"/>
      <protection locked="0"/>
    </xf>
    <xf numFmtId="0" fontId="0" fillId="0" borderId="19" xfId="0" applyFill="1" applyBorder="1" applyAlignment="1">
      <alignment horizontal="left" vertical="center" wrapText="1"/>
    </xf>
    <xf numFmtId="0" fontId="0" fillId="0" borderId="20" xfId="0" applyBorder="1" applyAlignment="1" applyProtection="1">
      <alignment horizontal="left" vertical="center" wrapText="1"/>
      <protection locked="0"/>
    </xf>
    <xf numFmtId="0" fontId="0" fillId="3" borderId="8" xfId="0" applyFill="1" applyBorder="1" applyAlignment="1">
      <alignment horizontal="left" vertical="center" wrapText="1"/>
    </xf>
    <xf numFmtId="0" fontId="0" fillId="3" borderId="9" xfId="0" applyFill="1" applyBorder="1" applyAlignment="1" applyProtection="1">
      <alignment horizontal="left" vertical="center" wrapText="1"/>
      <protection locked="0"/>
    </xf>
    <xf numFmtId="0" fontId="0" fillId="3" borderId="19" xfId="0" applyFill="1" applyBorder="1" applyAlignment="1">
      <alignment horizontal="left" vertical="center" wrapText="1"/>
    </xf>
    <xf numFmtId="0" fontId="0" fillId="3" borderId="20" xfId="0" applyFill="1" applyBorder="1" applyAlignment="1" applyProtection="1">
      <alignment horizontal="left" vertical="center" wrapText="1"/>
      <protection locked="0"/>
    </xf>
    <xf numFmtId="0" fontId="3" fillId="0" borderId="0" xfId="0" applyFont="1" applyAlignment="1" applyProtection="1">
      <alignment vertical="center"/>
      <protection locked="0"/>
    </xf>
    <xf numFmtId="0" fontId="4" fillId="0" borderId="0" xfId="0" applyFont="1" applyAlignment="1">
      <alignment horizontal="left" vertical="top" wrapText="1"/>
    </xf>
    <xf numFmtId="0" fontId="10" fillId="0" borderId="0" xfId="0" applyFont="1"/>
    <xf numFmtId="0" fontId="0" fillId="0" borderId="0" xfId="0" applyAlignment="1">
      <alignment wrapText="1"/>
    </xf>
    <xf numFmtId="0" fontId="0" fillId="0" borderId="0" xfId="0" applyAlignment="1">
      <alignment vertical="top" wrapText="1"/>
    </xf>
    <xf numFmtId="0" fontId="0" fillId="4" borderId="0" xfId="0" applyFill="1" applyBorder="1"/>
    <xf numFmtId="0" fontId="3" fillId="4" borderId="0" xfId="0" applyFont="1" applyFill="1" applyBorder="1"/>
    <xf numFmtId="0" fontId="8" fillId="4" borderId="0" xfId="0" applyFont="1" applyFill="1" applyBorder="1"/>
    <xf numFmtId="0" fontId="10" fillId="4" borderId="0" xfId="0" applyFont="1" applyFill="1" applyBorder="1" applyAlignment="1">
      <alignment horizontal="left"/>
    </xf>
    <xf numFmtId="0" fontId="0" fillId="4" borderId="0" xfId="0" applyFill="1" applyBorder="1" applyAlignment="1">
      <alignment horizontal="left"/>
    </xf>
    <xf numFmtId="14" fontId="0" fillId="4" borderId="0" xfId="0" applyNumberFormat="1" applyFill="1" applyAlignment="1">
      <alignment horizontal="left"/>
    </xf>
    <xf numFmtId="0" fontId="0" fillId="4" borderId="0" xfId="0" applyFill="1" applyAlignment="1">
      <alignment horizontal="left"/>
    </xf>
    <xf numFmtId="0" fontId="0" fillId="4" borderId="0" xfId="0" applyFill="1"/>
    <xf numFmtId="0" fontId="0" fillId="4" borderId="0" xfId="0" applyFill="1" applyBorder="1" applyAlignment="1">
      <alignment horizontal="left" vertical="top" wrapText="1"/>
    </xf>
    <xf numFmtId="0" fontId="0" fillId="4" borderId="0" xfId="0" applyFill="1" applyBorder="1" applyAlignment="1">
      <alignment horizontal="left" wrapText="1"/>
    </xf>
    <xf numFmtId="0" fontId="0" fillId="0" borderId="15" xfId="0" applyBorder="1" applyAlignment="1" applyProtection="1">
      <alignment horizontal="left" vertical="top" wrapText="1" indent="1"/>
      <protection locked="0"/>
    </xf>
    <xf numFmtId="0" fontId="0" fillId="0" borderId="17" xfId="0" applyBorder="1" applyAlignment="1" applyProtection="1">
      <alignment horizontal="left" vertical="top" wrapText="1" indent="1"/>
      <protection locked="0"/>
    </xf>
    <xf numFmtId="0" fontId="0" fillId="0" borderId="22" xfId="0" applyBorder="1" applyAlignment="1" applyProtection="1">
      <alignment horizontal="left" vertical="top" wrapText="1" indent="1"/>
      <protection locked="0"/>
    </xf>
    <xf numFmtId="0" fontId="0" fillId="0" borderId="26"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13"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10"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3" borderId="10" xfId="0" applyFill="1" applyBorder="1" applyAlignment="1" applyProtection="1">
      <alignment horizontal="center" vertical="center" wrapText="1"/>
      <protection locked="0"/>
    </xf>
    <xf numFmtId="0" fontId="0" fillId="3" borderId="16"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12" xfId="0" applyFill="1" applyBorder="1" applyAlignment="1" applyProtection="1">
      <alignment horizontal="center" vertical="center" wrapText="1"/>
      <protection locked="0"/>
    </xf>
    <xf numFmtId="0" fontId="0" fillId="3" borderId="5" xfId="0" applyFill="1" applyBorder="1" applyAlignment="1" applyProtection="1">
      <alignment horizontal="center" vertical="center" wrapText="1"/>
      <protection locked="0"/>
    </xf>
    <xf numFmtId="0" fontId="0" fillId="3" borderId="21" xfId="0" applyFill="1" applyBorder="1" applyAlignment="1" applyProtection="1">
      <alignment horizontal="center" vertical="center" wrapText="1"/>
      <protection locked="0"/>
    </xf>
    <xf numFmtId="0" fontId="0" fillId="3" borderId="13" xfId="0" applyFill="1" applyBorder="1" applyAlignment="1" applyProtection="1">
      <alignment horizontal="left" vertical="center" wrapText="1"/>
      <protection locked="0"/>
    </xf>
    <xf numFmtId="0" fontId="0" fillId="3" borderId="14" xfId="0" applyFill="1" applyBorder="1" applyAlignment="1" applyProtection="1">
      <alignment horizontal="left" vertical="center" wrapText="1"/>
      <protection locked="0"/>
    </xf>
    <xf numFmtId="0" fontId="0" fillId="3" borderId="15" xfId="0" applyFill="1" applyBorder="1" applyAlignment="1" applyProtection="1">
      <alignment horizontal="left" vertical="top" wrapText="1" indent="1"/>
      <protection locked="0"/>
    </xf>
    <xf numFmtId="0" fontId="0" fillId="3" borderId="17" xfId="0" applyFill="1" applyBorder="1" applyAlignment="1" applyProtection="1">
      <alignment horizontal="left" vertical="top" wrapText="1" indent="1"/>
      <protection locked="0"/>
    </xf>
    <xf numFmtId="0" fontId="0" fillId="3" borderId="22" xfId="0" applyFill="1" applyBorder="1" applyAlignment="1" applyProtection="1">
      <alignment horizontal="left" vertical="top" wrapText="1" indent="1"/>
      <protection locked="0"/>
    </xf>
    <xf numFmtId="0" fontId="0" fillId="3" borderId="6"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cellXfs>
  <cellStyles count="1">
    <cellStyle name="Standard" xfId="0" builtinId="0"/>
  </cellStyles>
  <dxfs count="39">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color theme="1"/>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dxf>
    <dxf>
      <font>
        <b/>
        <strike val="0"/>
        <outline val="0"/>
        <shadow val="0"/>
        <u val="none"/>
        <vertAlign val="baseline"/>
        <sz val="12"/>
        <color theme="1"/>
        <name val="Palatino Linotype"/>
        <scheme val="none"/>
      </font>
      <alignment horizontal="left"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dxf>
    <dxf>
      <font>
        <strike val="0"/>
        <outline val="0"/>
        <shadow val="0"/>
        <u val="none"/>
        <vertAlign val="baseline"/>
        <sz val="12"/>
        <name val="Palatino Linotype"/>
        <scheme val="none"/>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EC91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eetMetadata" Target="metadata.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1876425</xdr:colOff>
      <xdr:row>0</xdr:row>
      <xdr:rowOff>0</xdr:rowOff>
    </xdr:from>
    <xdr:to>
      <xdr:col>7</xdr:col>
      <xdr:colOff>28575</xdr:colOff>
      <xdr:row>3</xdr:row>
      <xdr:rowOff>130175</xdr:rowOff>
    </xdr:to>
    <xdr:pic>
      <xdr:nvPicPr>
        <xdr:cNvPr id="2" name="Grafik 1">
          <a:extLst>
            <a:ext uri="{FF2B5EF4-FFF2-40B4-BE49-F238E27FC236}">
              <a16:creationId xmlns:a16="http://schemas.microsoft.com/office/drawing/2014/main" xmlns="" id="{6AB95054-6AAA-4F18-B21E-BD6AC6FCCE26}"/>
            </a:ext>
          </a:extLst>
        </xdr:cNvPr>
        <xdr:cNvPicPr>
          <a:picLocks noChangeAspect="1"/>
        </xdr:cNvPicPr>
      </xdr:nvPicPr>
      <xdr:blipFill>
        <a:blip xmlns:r="http://schemas.openxmlformats.org/officeDocument/2006/relationships" r:embed="rId1"/>
        <a:stretch>
          <a:fillRect/>
        </a:stretch>
      </xdr:blipFill>
      <xdr:spPr>
        <a:xfrm>
          <a:off x="16449675" y="0"/>
          <a:ext cx="1200150" cy="1152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1104900</xdr:colOff>
      <xdr:row>6</xdr:row>
      <xdr:rowOff>266700</xdr:rowOff>
    </xdr:from>
    <xdr:ext cx="184731" cy="264560"/>
    <xdr:sp macro="" textlink="">
      <xdr:nvSpPr>
        <xdr:cNvPr id="2" name="Textfeld 1">
          <a:extLst>
            <a:ext uri="{FF2B5EF4-FFF2-40B4-BE49-F238E27FC236}">
              <a16:creationId xmlns:a16="http://schemas.microsoft.com/office/drawing/2014/main" xmlns="" id="{65EBECC3-0AD2-7343-ADB1-FB5E481F8ABB}"/>
            </a:ext>
          </a:extLst>
        </xdr:cNvPr>
        <xdr:cNvSpPr txBox="1"/>
      </xdr:nvSpPr>
      <xdr:spPr>
        <a:xfrm>
          <a:off x="1104900" y="382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wender\Selina%20Klukas\Projekte\Vorsorgekonzepte%20excel\Versuchsversion%20SKL%20_VK_Einzelhand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20113_VK_Einzelhande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Anwender\Selina%20Klukas\Projekte\Vorsorgekonzepte%20excel\20220113_VK_Erstempfang%20Version%20SK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ngabe"/>
      <sheetName val="Admin"/>
      <sheetName val="Erklärung"/>
      <sheetName val="Versuchsversion SKL _VK_Einzelh"/>
    </sheetNames>
    <sheetDataSet>
      <sheetData sheetId="0"/>
      <sheetData sheetId="1">
        <row r="4">
          <cell r="G4" t="str">
            <v>Risiko</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rklärung Eingabe"/>
      <sheetName val="Eingabe"/>
      <sheetName val="Erklärung Admin"/>
      <sheetName val="Admin"/>
      <sheetName val="20220113_VK_Einzelhandel"/>
    </sheetNames>
    <sheetDataSet>
      <sheetData sheetId="0"/>
      <sheetData sheetId="1"/>
      <sheetData sheetId="2"/>
      <sheetData sheetId="3">
        <row r="4">
          <cell r="G4" t="str">
            <v>Risiko</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ngabe"/>
      <sheetName val="Admin"/>
      <sheetName val="Erklärung"/>
      <sheetName val="20220113_VK_Erstempfang Version"/>
    </sheetNames>
    <sheetDataSet>
      <sheetData sheetId="0"/>
      <sheetData sheetId="1">
        <row r="4">
          <cell r="G4" t="str">
            <v>Risiko</v>
          </cell>
        </row>
      </sheetData>
      <sheetData sheetId="2"/>
      <sheetData sheetId="3" refreshError="1"/>
    </sheetDataSet>
  </externalBook>
</externalLink>
</file>

<file path=xl/tables/table1.xml><?xml version="1.0" encoding="utf-8"?>
<table xmlns="http://schemas.openxmlformats.org/spreadsheetml/2006/main" id="1" name="tblRisiko" displayName="tblRisiko" ref="F4:G26" totalsRowShown="0" headerRowDxfId="29" dataDxfId="28">
  <autoFilter ref="F4:G26"/>
  <tableColumns count="2">
    <tableColumn id="1" name="ID" dataDxfId="27"/>
    <tableColumn id="2" name="Risiko" dataDxfId="26"/>
  </tableColumns>
  <tableStyleInfo name="TableStyleMedium17" showFirstColumn="0" showLastColumn="0" showRowStripes="1" showColumnStripes="0"/>
</table>
</file>

<file path=xl/tables/table2.xml><?xml version="1.0" encoding="utf-8"?>
<table xmlns="http://schemas.openxmlformats.org/spreadsheetml/2006/main" id="2" name="tblMaßnahmen" displayName="tblMaßnahmen" ref="I4:Y33" totalsRowShown="0" headerRowDxfId="25" dataDxfId="24">
  <autoFilter ref="I4:Y33"/>
  <tableColumns count="17">
    <tableColumn id="1" name="R1" dataDxfId="23"/>
    <tableColumn id="2" name="R2" dataDxfId="22"/>
    <tableColumn id="3" name="R3" dataDxfId="21"/>
    <tableColumn id="4" name="R4" dataDxfId="20"/>
    <tableColumn id="5" name="R5" dataDxfId="19"/>
    <tableColumn id="6" name="R6" dataDxfId="18"/>
    <tableColumn id="7" name="R7" dataDxfId="17"/>
    <tableColumn id="8" name="R8" dataDxfId="16"/>
    <tableColumn id="9" name="R9" dataDxfId="15"/>
    <tableColumn id="10" name="R10" dataDxfId="14"/>
    <tableColumn id="11" name="R11" dataDxfId="13"/>
    <tableColumn id="12" name="R12" dataDxfId="12"/>
    <tableColumn id="13" name="R13" dataDxfId="11"/>
    <tableColumn id="14" name="R14" dataDxfId="10"/>
    <tableColumn id="15" name="R15" dataDxfId="9"/>
    <tableColumn id="16" name="R16" dataDxfId="8"/>
    <tableColumn id="17" name="R17" dataDxfId="7"/>
  </tableColumns>
  <tableStyleInfo name="TableStyleMedium17" showFirstColumn="0" showLastColumn="0" showRowStripes="1" showColumnStripes="0"/>
</table>
</file>

<file path=xl/tables/table3.xml><?xml version="1.0" encoding="utf-8"?>
<table xmlns="http://schemas.openxmlformats.org/spreadsheetml/2006/main" id="5" name="tblStufen" displayName="tblStufen" ref="A4:A11" totalsRowShown="0" headerRowDxfId="6" dataDxfId="5">
  <autoFilter ref="A4:A11"/>
  <tableColumns count="1">
    <tableColumn id="1" name="Stufen" dataDxfId="4"/>
  </tableColumns>
  <tableStyleInfo name="TableStyleMedium17" showFirstColumn="0" showLastColumn="0" showRowStripes="1" showColumnStripes="0"/>
</table>
</file>

<file path=xl/tables/table4.xml><?xml version="1.0" encoding="utf-8"?>
<table xmlns="http://schemas.openxmlformats.org/spreadsheetml/2006/main" id="6" name="tblStufeRisiko" displayName="tblStufeRisiko" ref="C4:D21" totalsRowShown="0" headerRowDxfId="3" dataDxfId="2">
  <autoFilter ref="C4:D21"/>
  <tableColumns count="2">
    <tableColumn id="1" name="Stufe" dataDxfId="1"/>
    <tableColumn id="2" name="Risiko-ID" dataDxfId="0"/>
  </tableColumns>
  <tableStyleInfo name="TableStyleMedium17"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tabSelected="1" workbookViewId="0">
      <selection activeCell="P2" sqref="P2"/>
    </sheetView>
  </sheetViews>
  <sheetFormatPr baseColWidth="10" defaultRowHeight="14.4" x14ac:dyDescent="0.3"/>
  <sheetData>
    <row r="1" spans="1:15" x14ac:dyDescent="0.3">
      <c r="A1" s="40"/>
      <c r="B1" s="40"/>
      <c r="C1" s="40"/>
      <c r="D1" s="40"/>
      <c r="E1" s="40"/>
      <c r="F1" s="40"/>
      <c r="G1" s="40"/>
      <c r="H1" s="40"/>
      <c r="I1" s="40"/>
      <c r="J1" s="40"/>
      <c r="K1" s="40"/>
      <c r="L1" s="40"/>
      <c r="M1" s="40"/>
      <c r="N1" s="40"/>
      <c r="O1" s="40"/>
    </row>
    <row r="2" spans="1:15" ht="18" x14ac:dyDescent="0.35">
      <c r="A2" s="41" t="s">
        <v>134</v>
      </c>
      <c r="B2" s="42"/>
      <c r="C2" s="42"/>
      <c r="D2" s="42"/>
      <c r="E2" s="42"/>
      <c r="F2" s="40"/>
      <c r="G2" s="40"/>
      <c r="H2" s="40"/>
      <c r="I2" s="40"/>
      <c r="J2" s="40"/>
      <c r="K2" s="40"/>
      <c r="L2" s="40"/>
      <c r="M2" s="40"/>
      <c r="N2" s="40"/>
      <c r="O2" s="40"/>
    </row>
    <row r="3" spans="1:15" x14ac:dyDescent="0.3">
      <c r="A3" s="40"/>
      <c r="B3" s="40"/>
      <c r="C3" s="40"/>
      <c r="D3" s="40"/>
      <c r="E3" s="40"/>
      <c r="F3" s="40"/>
      <c r="G3" s="40"/>
      <c r="H3" s="40"/>
      <c r="I3" s="40"/>
      <c r="J3" s="40"/>
      <c r="K3" s="40"/>
      <c r="L3" s="40"/>
      <c r="M3" s="40"/>
      <c r="N3" s="40"/>
      <c r="O3" s="40"/>
    </row>
    <row r="4" spans="1:15" x14ac:dyDescent="0.3">
      <c r="A4" s="48" t="s">
        <v>135</v>
      </c>
      <c r="B4" s="48"/>
      <c r="C4" s="48"/>
      <c r="D4" s="48"/>
      <c r="E4" s="48"/>
      <c r="F4" s="48"/>
      <c r="G4" s="48"/>
      <c r="H4" s="48"/>
      <c r="I4" s="48"/>
      <c r="J4" s="48"/>
      <c r="K4" s="48"/>
      <c r="L4" s="48"/>
      <c r="M4" s="48"/>
      <c r="N4" s="48"/>
      <c r="O4" s="48"/>
    </row>
    <row r="5" spans="1:15" x14ac:dyDescent="0.3">
      <c r="A5" s="48"/>
      <c r="B5" s="48"/>
      <c r="C5" s="48"/>
      <c r="D5" s="48"/>
      <c r="E5" s="48"/>
      <c r="F5" s="48"/>
      <c r="G5" s="48"/>
      <c r="H5" s="48"/>
      <c r="I5" s="48"/>
      <c r="J5" s="48"/>
      <c r="K5" s="48"/>
      <c r="L5" s="48"/>
      <c r="M5" s="48"/>
      <c r="N5" s="48"/>
      <c r="O5" s="48"/>
    </row>
    <row r="6" spans="1:15" x14ac:dyDescent="0.3">
      <c r="A6" s="48"/>
      <c r="B6" s="48"/>
      <c r="C6" s="48"/>
      <c r="D6" s="48"/>
      <c r="E6" s="48"/>
      <c r="F6" s="48"/>
      <c r="G6" s="48"/>
      <c r="H6" s="48"/>
      <c r="I6" s="48"/>
      <c r="J6" s="48"/>
      <c r="K6" s="48"/>
      <c r="L6" s="48"/>
      <c r="M6" s="48"/>
      <c r="N6" s="48"/>
      <c r="O6" s="48"/>
    </row>
    <row r="7" spans="1:15" x14ac:dyDescent="0.3">
      <c r="A7" s="40"/>
      <c r="B7" s="40"/>
      <c r="C7" s="40"/>
      <c r="D7" s="40"/>
      <c r="E7" s="40"/>
      <c r="F7" s="40"/>
      <c r="G7" s="40"/>
      <c r="H7" s="40"/>
      <c r="I7" s="40"/>
      <c r="J7" s="40"/>
      <c r="K7" s="40"/>
      <c r="L7" s="40"/>
      <c r="M7" s="40"/>
      <c r="N7" s="40"/>
      <c r="O7" s="40"/>
    </row>
    <row r="8" spans="1:15" x14ac:dyDescent="0.3">
      <c r="A8" s="43" t="s">
        <v>129</v>
      </c>
      <c r="B8" s="44"/>
      <c r="C8" s="44"/>
      <c r="D8" s="44"/>
      <c r="E8" s="44"/>
      <c r="F8" s="44"/>
      <c r="G8" s="44"/>
      <c r="H8" s="44"/>
      <c r="I8" s="44"/>
      <c r="J8" s="44"/>
      <c r="K8" s="44"/>
      <c r="L8" s="44"/>
      <c r="M8" s="44"/>
      <c r="N8" s="44"/>
      <c r="O8" s="44"/>
    </row>
    <row r="9" spans="1:15" x14ac:dyDescent="0.3">
      <c r="A9" s="44"/>
      <c r="B9" s="44"/>
      <c r="C9" s="44"/>
      <c r="D9" s="44"/>
      <c r="E9" s="44"/>
      <c r="F9" s="44"/>
      <c r="G9" s="44"/>
      <c r="H9" s="44"/>
      <c r="I9" s="44"/>
      <c r="J9" s="44"/>
      <c r="K9" s="44"/>
      <c r="L9" s="44"/>
      <c r="M9" s="44"/>
      <c r="N9" s="44"/>
      <c r="O9" s="44"/>
    </row>
    <row r="10" spans="1:15" x14ac:dyDescent="0.3">
      <c r="A10" s="48" t="s">
        <v>140</v>
      </c>
      <c r="B10" s="48"/>
      <c r="C10" s="48"/>
      <c r="D10" s="48"/>
      <c r="E10" s="48"/>
      <c r="F10" s="48"/>
      <c r="G10" s="48"/>
      <c r="H10" s="48"/>
      <c r="I10" s="48"/>
      <c r="J10" s="48"/>
      <c r="K10" s="48"/>
      <c r="L10" s="48"/>
      <c r="M10" s="48"/>
      <c r="N10" s="48"/>
      <c r="O10" s="48"/>
    </row>
    <row r="11" spans="1:15" x14ac:dyDescent="0.3">
      <c r="A11" s="48"/>
      <c r="B11" s="48"/>
      <c r="C11" s="48"/>
      <c r="D11" s="48"/>
      <c r="E11" s="48"/>
      <c r="F11" s="48"/>
      <c r="G11" s="48"/>
      <c r="H11" s="48"/>
      <c r="I11" s="48"/>
      <c r="J11" s="48"/>
      <c r="K11" s="48"/>
      <c r="L11" s="48"/>
      <c r="M11" s="48"/>
      <c r="N11" s="48"/>
      <c r="O11" s="48"/>
    </row>
    <row r="12" spans="1:15" x14ac:dyDescent="0.3">
      <c r="A12" s="44"/>
      <c r="B12" s="44"/>
      <c r="C12" s="44"/>
      <c r="D12" s="44"/>
      <c r="E12" s="44"/>
      <c r="F12" s="44"/>
      <c r="G12" s="44"/>
      <c r="H12" s="44"/>
      <c r="I12" s="44"/>
      <c r="J12" s="44"/>
      <c r="K12" s="44"/>
      <c r="L12" s="44"/>
      <c r="M12" s="44"/>
      <c r="N12" s="44"/>
      <c r="O12" s="44"/>
    </row>
    <row r="13" spans="1:15" x14ac:dyDescent="0.3">
      <c r="A13" s="43" t="s">
        <v>130</v>
      </c>
      <c r="B13" s="44"/>
      <c r="C13" s="44"/>
      <c r="D13" s="44"/>
      <c r="E13" s="44"/>
      <c r="F13" s="44"/>
      <c r="G13" s="44"/>
      <c r="H13" s="44"/>
      <c r="I13" s="44"/>
      <c r="J13" s="44"/>
      <c r="K13" s="44"/>
      <c r="L13" s="44"/>
      <c r="M13" s="44"/>
      <c r="N13" s="44"/>
      <c r="O13" s="44"/>
    </row>
    <row r="14" spans="1:15" x14ac:dyDescent="0.3">
      <c r="A14" s="44"/>
      <c r="B14" s="44"/>
      <c r="C14" s="44"/>
      <c r="D14" s="44"/>
      <c r="E14" s="44"/>
      <c r="F14" s="44"/>
      <c r="G14" s="44"/>
      <c r="H14" s="44"/>
      <c r="I14" s="44"/>
      <c r="J14" s="44"/>
      <c r="K14" s="44"/>
      <c r="L14" s="44"/>
      <c r="M14" s="44"/>
      <c r="N14" s="44"/>
      <c r="O14" s="44"/>
    </row>
    <row r="15" spans="1:15" x14ac:dyDescent="0.3">
      <c r="A15" s="48" t="s">
        <v>139</v>
      </c>
      <c r="B15" s="48"/>
      <c r="C15" s="48"/>
      <c r="D15" s="48"/>
      <c r="E15" s="48"/>
      <c r="F15" s="48"/>
      <c r="G15" s="48"/>
      <c r="H15" s="48"/>
      <c r="I15" s="48"/>
      <c r="J15" s="48"/>
      <c r="K15" s="48"/>
      <c r="L15" s="48"/>
      <c r="M15" s="48"/>
      <c r="N15" s="48"/>
      <c r="O15" s="48"/>
    </row>
    <row r="16" spans="1:15" x14ac:dyDescent="0.3">
      <c r="A16" s="48"/>
      <c r="B16" s="48"/>
      <c r="C16" s="48"/>
      <c r="D16" s="48"/>
      <c r="E16" s="48"/>
      <c r="F16" s="48"/>
      <c r="G16" s="48"/>
      <c r="H16" s="48"/>
      <c r="I16" s="48"/>
      <c r="J16" s="48"/>
      <c r="K16" s="48"/>
      <c r="L16" s="48"/>
      <c r="M16" s="48"/>
      <c r="N16" s="48"/>
      <c r="O16" s="48"/>
    </row>
    <row r="17" spans="1:15" x14ac:dyDescent="0.3">
      <c r="A17" s="44"/>
      <c r="B17" s="44"/>
      <c r="C17" s="44"/>
      <c r="D17" s="44"/>
      <c r="E17" s="44"/>
      <c r="F17" s="44"/>
      <c r="G17" s="44"/>
      <c r="H17" s="44"/>
      <c r="I17" s="44"/>
      <c r="J17" s="44"/>
      <c r="K17" s="44"/>
      <c r="L17" s="44"/>
      <c r="M17" s="44"/>
      <c r="N17" s="44"/>
      <c r="O17" s="44"/>
    </row>
    <row r="18" spans="1:15" x14ac:dyDescent="0.3">
      <c r="A18" s="43" t="s">
        <v>131</v>
      </c>
      <c r="B18" s="44"/>
      <c r="C18" s="44"/>
      <c r="D18" s="44"/>
      <c r="E18" s="44"/>
      <c r="F18" s="44"/>
      <c r="G18" s="44"/>
      <c r="H18" s="44"/>
      <c r="I18" s="44"/>
      <c r="J18" s="44"/>
      <c r="K18" s="44"/>
      <c r="L18" s="44"/>
      <c r="M18" s="44"/>
      <c r="N18" s="44"/>
      <c r="O18" s="44"/>
    </row>
    <row r="19" spans="1:15" x14ac:dyDescent="0.3">
      <c r="A19" s="44"/>
      <c r="B19" s="44"/>
      <c r="C19" s="44"/>
      <c r="D19" s="44"/>
      <c r="E19" s="44"/>
      <c r="F19" s="44"/>
      <c r="G19" s="44"/>
      <c r="H19" s="44"/>
      <c r="I19" s="44"/>
      <c r="J19" s="44"/>
      <c r="K19" s="44"/>
      <c r="L19" s="44"/>
      <c r="M19" s="44"/>
      <c r="N19" s="44"/>
      <c r="O19" s="44"/>
    </row>
    <row r="20" spans="1:15" x14ac:dyDescent="0.3">
      <c r="A20" s="49" t="s">
        <v>136</v>
      </c>
      <c r="B20" s="49"/>
      <c r="C20" s="49"/>
      <c r="D20" s="49"/>
      <c r="E20" s="49"/>
      <c r="F20" s="49"/>
      <c r="G20" s="49"/>
      <c r="H20" s="49"/>
      <c r="I20" s="49"/>
      <c r="J20" s="49"/>
      <c r="K20" s="49"/>
      <c r="L20" s="49"/>
      <c r="M20" s="49"/>
      <c r="N20" s="49"/>
      <c r="O20" s="49"/>
    </row>
    <row r="21" spans="1:15" ht="25.2" customHeight="1" x14ac:dyDescent="0.3">
      <c r="A21" s="49"/>
      <c r="B21" s="49"/>
      <c r="C21" s="49"/>
      <c r="D21" s="49"/>
      <c r="E21" s="49"/>
      <c r="F21" s="49"/>
      <c r="G21" s="49"/>
      <c r="H21" s="49"/>
      <c r="I21" s="49"/>
      <c r="J21" s="49"/>
      <c r="K21" s="49"/>
      <c r="L21" s="49"/>
      <c r="M21" s="49"/>
      <c r="N21" s="49"/>
      <c r="O21" s="49"/>
    </row>
    <row r="22" spans="1:15" x14ac:dyDescent="0.3">
      <c r="A22" s="44"/>
      <c r="B22" s="44"/>
      <c r="C22" s="44"/>
      <c r="D22" s="44"/>
      <c r="E22" s="44"/>
      <c r="F22" s="44"/>
      <c r="G22" s="44"/>
      <c r="H22" s="44"/>
      <c r="I22" s="44"/>
      <c r="J22" s="44"/>
      <c r="K22" s="44"/>
      <c r="L22" s="44"/>
      <c r="M22" s="44"/>
      <c r="N22" s="44"/>
      <c r="O22" s="44"/>
    </row>
    <row r="23" spans="1:15" x14ac:dyDescent="0.3">
      <c r="A23" s="43" t="s">
        <v>132</v>
      </c>
      <c r="B23" s="44"/>
      <c r="C23" s="44"/>
      <c r="D23" s="44"/>
      <c r="E23" s="44"/>
      <c r="F23" s="44"/>
      <c r="G23" s="44"/>
      <c r="H23" s="44"/>
      <c r="I23" s="44"/>
      <c r="J23" s="44"/>
      <c r="K23" s="44"/>
      <c r="L23" s="44"/>
      <c r="M23" s="44"/>
      <c r="N23" s="44"/>
      <c r="O23" s="44"/>
    </row>
    <row r="24" spans="1:15" x14ac:dyDescent="0.3">
      <c r="A24" s="44"/>
      <c r="B24" s="44"/>
      <c r="C24" s="44"/>
      <c r="D24" s="44"/>
      <c r="E24" s="44"/>
      <c r="F24" s="44"/>
      <c r="G24" s="44"/>
      <c r="H24" s="44"/>
      <c r="I24" s="44"/>
      <c r="J24" s="44"/>
      <c r="K24" s="44"/>
      <c r="L24" s="44"/>
      <c r="M24" s="44"/>
      <c r="N24" s="44"/>
      <c r="O24" s="44"/>
    </row>
    <row r="25" spans="1:15" x14ac:dyDescent="0.3">
      <c r="A25" s="44" t="s">
        <v>133</v>
      </c>
      <c r="B25" s="44"/>
      <c r="C25" s="44"/>
      <c r="D25" s="44"/>
      <c r="E25" s="44"/>
      <c r="F25" s="44"/>
      <c r="G25" s="44"/>
      <c r="H25" s="44"/>
      <c r="I25" s="44"/>
      <c r="J25" s="44"/>
      <c r="K25" s="44"/>
      <c r="L25" s="44"/>
      <c r="M25" s="44"/>
      <c r="N25" s="44"/>
      <c r="O25" s="44"/>
    </row>
    <row r="26" spans="1:15" x14ac:dyDescent="0.3">
      <c r="A26" s="44"/>
      <c r="B26" s="44"/>
      <c r="C26" s="44"/>
      <c r="D26" s="44"/>
      <c r="E26" s="44"/>
      <c r="F26" s="44"/>
      <c r="G26" s="44"/>
      <c r="H26" s="44"/>
      <c r="I26" s="44"/>
      <c r="J26" s="44"/>
      <c r="K26" s="44"/>
      <c r="L26" s="44"/>
      <c r="M26" s="44"/>
      <c r="N26" s="44"/>
      <c r="O26" s="44"/>
    </row>
    <row r="27" spans="1:15" x14ac:dyDescent="0.3">
      <c r="A27" s="45"/>
      <c r="B27" s="46"/>
      <c r="C27" s="46"/>
      <c r="D27" s="46"/>
      <c r="E27" s="46"/>
      <c r="F27" s="46"/>
      <c r="G27" s="46"/>
      <c r="H27" s="46"/>
      <c r="I27" s="46"/>
      <c r="J27" s="46"/>
      <c r="K27" s="46"/>
      <c r="L27" s="46"/>
      <c r="M27" s="46"/>
      <c r="N27" s="46"/>
      <c r="O27" s="46"/>
    </row>
    <row r="28" spans="1:15" x14ac:dyDescent="0.3">
      <c r="A28" s="47"/>
      <c r="B28" s="47"/>
      <c r="C28" s="47"/>
      <c r="D28" s="47"/>
      <c r="E28" s="47"/>
      <c r="F28" s="47"/>
      <c r="G28" s="47"/>
      <c r="H28" s="47"/>
      <c r="I28" s="47"/>
      <c r="J28" s="47"/>
      <c r="K28" s="47"/>
      <c r="L28" s="47"/>
      <c r="M28" s="47"/>
      <c r="N28" s="47"/>
      <c r="O28" s="47"/>
    </row>
  </sheetData>
  <mergeCells count="4">
    <mergeCell ref="A4:O6"/>
    <mergeCell ref="A10:O11"/>
    <mergeCell ref="A15:O16"/>
    <mergeCell ref="A20:O21"/>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2"/>
  <sheetViews>
    <sheetView showGridLines="0" workbookViewId="0">
      <pane ySplit="5" topLeftCell="A6" activePane="bottomLeft" state="frozen"/>
      <selection pane="bottomLeft" activeCell="B102" sqref="B102"/>
    </sheetView>
  </sheetViews>
  <sheetFormatPr baseColWidth="10" defaultColWidth="0" defaultRowHeight="14.4" x14ac:dyDescent="0.3"/>
  <cols>
    <col min="1" max="1" width="2.6640625" customWidth="1"/>
    <col min="2" max="2" width="25.6640625" customWidth="1"/>
    <col min="3" max="3" width="44.44140625" customWidth="1"/>
    <col min="4" max="4" width="4.6640625" hidden="1" customWidth="1"/>
    <col min="5" max="5" width="15.21875" customWidth="1"/>
    <col min="6" max="6" width="39.109375" customWidth="1"/>
    <col min="7" max="7" width="45.6640625" customWidth="1"/>
    <col min="8" max="8" width="2.6640625" customWidth="1"/>
    <col min="9" max="16384" width="11.44140625" hidden="1"/>
  </cols>
  <sheetData>
    <row r="1" spans="2:7" ht="46.5" customHeight="1" x14ac:dyDescent="0.35">
      <c r="B1" s="3" t="s">
        <v>127</v>
      </c>
      <c r="D1" s="2"/>
    </row>
    <row r="2" spans="2:7" x14ac:dyDescent="0.3">
      <c r="D2" s="2"/>
    </row>
    <row r="3" spans="2:7" ht="18" x14ac:dyDescent="0.3">
      <c r="B3" s="1" t="s">
        <v>20</v>
      </c>
      <c r="C3" s="35" t="s">
        <v>69</v>
      </c>
      <c r="D3" s="2"/>
    </row>
    <row r="4" spans="2:7" x14ac:dyDescent="0.3">
      <c r="B4" s="1"/>
      <c r="C4" s="1"/>
      <c r="D4" s="1"/>
    </row>
    <row r="5" spans="2:7" ht="15" thickBot="1" x14ac:dyDescent="0.35">
      <c r="B5" s="4" t="s">
        <v>0</v>
      </c>
      <c r="C5" s="6" t="s">
        <v>1</v>
      </c>
      <c r="D5" s="5" t="s">
        <v>16</v>
      </c>
      <c r="E5" s="7" t="s">
        <v>2</v>
      </c>
      <c r="F5" s="8"/>
      <c r="G5" s="9" t="s">
        <v>46</v>
      </c>
    </row>
    <row r="6" spans="2:7" ht="15" customHeight="1" x14ac:dyDescent="0.3">
      <c r="B6" s="53" t="s">
        <v>70</v>
      </c>
      <c r="C6" s="56" t="s">
        <v>71</v>
      </c>
      <c r="D6" s="21" t="str" cm="1">
        <f t="array" ref="D6">INDEX(tblRisiko[ID],MATCH(LEFT(C6,255),LEFT(tblRisiko[Risiko],255),0))</f>
        <v>R1</v>
      </c>
      <c r="E6" s="59" t="s">
        <v>21</v>
      </c>
      <c r="F6" s="60"/>
      <c r="G6" s="50"/>
    </row>
    <row r="7" spans="2:7" ht="15" customHeight="1" x14ac:dyDescent="0.3">
      <c r="B7" s="54"/>
      <c r="C7" s="57"/>
      <c r="D7" s="22" t="str">
        <f>D6</f>
        <v>R1</v>
      </c>
      <c r="E7" s="61"/>
      <c r="F7" s="62"/>
      <c r="G7" s="51"/>
    </row>
    <row r="8" spans="2:7" x14ac:dyDescent="0.3">
      <c r="B8" s="54"/>
      <c r="C8" s="57"/>
      <c r="D8" s="22" t="str">
        <f t="shared" ref="D8:D17" si="0">D7</f>
        <v>R1</v>
      </c>
      <c r="E8" s="61"/>
      <c r="F8" s="62"/>
      <c r="G8" s="51"/>
    </row>
    <row r="9" spans="2:7" x14ac:dyDescent="0.3">
      <c r="B9" s="54"/>
      <c r="C9" s="57"/>
      <c r="D9" s="22" t="str">
        <f>D8</f>
        <v>R1</v>
      </c>
      <c r="E9" s="61"/>
      <c r="F9" s="62"/>
      <c r="G9" s="51"/>
    </row>
    <row r="10" spans="2:7" x14ac:dyDescent="0.3">
      <c r="B10" s="54"/>
      <c r="C10" s="57"/>
      <c r="D10" s="22" t="str">
        <f t="shared" ref="D10:D14" si="1">D9</f>
        <v>R1</v>
      </c>
      <c r="E10" s="61"/>
      <c r="F10" s="62"/>
      <c r="G10" s="51"/>
    </row>
    <row r="11" spans="2:7" x14ac:dyDescent="0.3">
      <c r="B11" s="54"/>
      <c r="C11" s="57"/>
      <c r="D11" s="22" t="str">
        <f t="shared" si="1"/>
        <v>R1</v>
      </c>
      <c r="E11" s="61"/>
      <c r="F11" s="62"/>
      <c r="G11" s="51"/>
    </row>
    <row r="12" spans="2:7" x14ac:dyDescent="0.3">
      <c r="B12" s="54"/>
      <c r="C12" s="57"/>
      <c r="D12" s="22" t="str">
        <f t="shared" si="1"/>
        <v>R1</v>
      </c>
      <c r="E12" s="61"/>
      <c r="F12" s="62"/>
      <c r="G12" s="51"/>
    </row>
    <row r="13" spans="2:7" x14ac:dyDescent="0.3">
      <c r="B13" s="54"/>
      <c r="C13" s="57"/>
      <c r="D13" s="22" t="str">
        <f t="shared" si="1"/>
        <v>R1</v>
      </c>
      <c r="E13" s="61"/>
      <c r="F13" s="62"/>
      <c r="G13" s="51"/>
    </row>
    <row r="14" spans="2:7" x14ac:dyDescent="0.3">
      <c r="B14" s="54"/>
      <c r="C14" s="57"/>
      <c r="D14" s="22" t="str">
        <f t="shared" si="1"/>
        <v>R1</v>
      </c>
      <c r="E14" s="61"/>
      <c r="F14" s="62"/>
      <c r="G14" s="51"/>
    </row>
    <row r="15" spans="2:7" x14ac:dyDescent="0.3">
      <c r="B15" s="54"/>
      <c r="C15" s="57"/>
      <c r="D15" s="22" t="str">
        <f>D12</f>
        <v>R1</v>
      </c>
      <c r="E15" s="61"/>
      <c r="F15" s="62"/>
      <c r="G15" s="51"/>
    </row>
    <row r="16" spans="2:7" x14ac:dyDescent="0.3">
      <c r="B16" s="54"/>
      <c r="C16" s="57"/>
      <c r="D16" s="22" t="str">
        <f>D9</f>
        <v>R1</v>
      </c>
      <c r="E16" s="27" t="s">
        <v>3</v>
      </c>
      <c r="F16" s="28"/>
      <c r="G16" s="51"/>
    </row>
    <row r="17" spans="2:7" ht="29.4" thickBot="1" x14ac:dyDescent="0.35">
      <c r="B17" s="55"/>
      <c r="C17" s="58"/>
      <c r="D17" s="23" t="str">
        <f t="shared" si="0"/>
        <v>R1</v>
      </c>
      <c r="E17" s="29" t="s">
        <v>45</v>
      </c>
      <c r="F17" s="30"/>
      <c r="G17" s="52"/>
    </row>
    <row r="18" spans="2:7" x14ac:dyDescent="0.3">
      <c r="B18" s="66" t="s">
        <v>70</v>
      </c>
      <c r="C18" s="69" t="s">
        <v>40</v>
      </c>
      <c r="D18" s="24" t="str" cm="1">
        <f t="array" ref="D18">INDEX(tblRisiko[ID],MATCH(LEFT(C18,255),LEFT(tblRisiko[Risiko],255),0))</f>
        <v>R2</v>
      </c>
      <c r="E18" s="72" t="s">
        <v>21</v>
      </c>
      <c r="F18" s="73"/>
      <c r="G18" s="74"/>
    </row>
    <row r="19" spans="2:7" x14ac:dyDescent="0.3">
      <c r="B19" s="67"/>
      <c r="C19" s="70"/>
      <c r="D19" s="25" t="str">
        <f>D18</f>
        <v>R2</v>
      </c>
      <c r="E19" s="77"/>
      <c r="F19" s="78"/>
      <c r="G19" s="75"/>
    </row>
    <row r="20" spans="2:7" x14ac:dyDescent="0.3">
      <c r="B20" s="67"/>
      <c r="C20" s="70"/>
      <c r="D20" s="25" t="str">
        <f t="shared" ref="D20:D29" si="2">D19</f>
        <v>R2</v>
      </c>
      <c r="E20" s="77"/>
      <c r="F20" s="78"/>
      <c r="G20" s="75"/>
    </row>
    <row r="21" spans="2:7" x14ac:dyDescent="0.3">
      <c r="B21" s="67"/>
      <c r="C21" s="70"/>
      <c r="D21" s="25" t="str">
        <f t="shared" si="2"/>
        <v>R2</v>
      </c>
      <c r="E21" s="77"/>
      <c r="F21" s="78"/>
      <c r="G21" s="75"/>
    </row>
    <row r="22" spans="2:7" x14ac:dyDescent="0.3">
      <c r="B22" s="67"/>
      <c r="C22" s="70"/>
      <c r="D22" s="25" t="str">
        <f t="shared" si="2"/>
        <v>R2</v>
      </c>
      <c r="E22" s="77"/>
      <c r="F22" s="78"/>
      <c r="G22" s="75"/>
    </row>
    <row r="23" spans="2:7" x14ac:dyDescent="0.3">
      <c r="B23" s="67"/>
      <c r="C23" s="70"/>
      <c r="D23" s="25" t="str">
        <f t="shared" si="2"/>
        <v>R2</v>
      </c>
      <c r="E23" s="77"/>
      <c r="F23" s="78"/>
      <c r="G23" s="75"/>
    </row>
    <row r="24" spans="2:7" x14ac:dyDescent="0.3">
      <c r="B24" s="67"/>
      <c r="C24" s="70"/>
      <c r="D24" s="25" t="str">
        <f t="shared" si="2"/>
        <v>R2</v>
      </c>
      <c r="E24" s="77"/>
      <c r="F24" s="78"/>
      <c r="G24" s="75"/>
    </row>
    <row r="25" spans="2:7" x14ac:dyDescent="0.3">
      <c r="B25" s="67"/>
      <c r="C25" s="70"/>
      <c r="D25" s="25" t="str">
        <f t="shared" si="2"/>
        <v>R2</v>
      </c>
      <c r="E25" s="77"/>
      <c r="F25" s="78"/>
      <c r="G25" s="75"/>
    </row>
    <row r="26" spans="2:7" x14ac:dyDescent="0.3">
      <c r="B26" s="67"/>
      <c r="C26" s="70"/>
      <c r="D26" s="25" t="str">
        <f t="shared" si="2"/>
        <v>R2</v>
      </c>
      <c r="E26" s="77"/>
      <c r="F26" s="78"/>
      <c r="G26" s="75"/>
    </row>
    <row r="27" spans="2:7" x14ac:dyDescent="0.3">
      <c r="B27" s="67"/>
      <c r="C27" s="70"/>
      <c r="D27" s="25" t="str">
        <f t="shared" si="2"/>
        <v>R2</v>
      </c>
      <c r="E27" s="77"/>
      <c r="F27" s="78"/>
      <c r="G27" s="75"/>
    </row>
    <row r="28" spans="2:7" x14ac:dyDescent="0.3">
      <c r="B28" s="67"/>
      <c r="C28" s="70"/>
      <c r="D28" s="25" t="str">
        <f t="shared" si="2"/>
        <v>R2</v>
      </c>
      <c r="E28" s="31" t="s">
        <v>3</v>
      </c>
      <c r="F28" s="32"/>
      <c r="G28" s="75"/>
    </row>
    <row r="29" spans="2:7" ht="29.4" thickBot="1" x14ac:dyDescent="0.35">
      <c r="B29" s="68"/>
      <c r="C29" s="71"/>
      <c r="D29" s="26" t="str">
        <f t="shared" si="2"/>
        <v>R2</v>
      </c>
      <c r="E29" s="33" t="s">
        <v>45</v>
      </c>
      <c r="F29" s="34"/>
      <c r="G29" s="76"/>
    </row>
    <row r="30" spans="2:7" x14ac:dyDescent="0.3">
      <c r="B30" s="63" t="s">
        <v>44</v>
      </c>
      <c r="C30" s="56" t="s">
        <v>84</v>
      </c>
      <c r="D30" s="21" t="str" cm="1">
        <f t="array" ref="D30">INDEX(tblRisiko[ID],MATCH(LEFT(C30,255),LEFT(tblRisiko[Risiko],255),0))</f>
        <v>R3</v>
      </c>
      <c r="E30" s="59"/>
      <c r="F30" s="60"/>
      <c r="G30" s="50"/>
    </row>
    <row r="31" spans="2:7" x14ac:dyDescent="0.3">
      <c r="B31" s="64"/>
      <c r="C31" s="57"/>
      <c r="D31" s="22" t="str">
        <f t="shared" ref="D31:D101" si="3">D30</f>
        <v>R3</v>
      </c>
      <c r="E31" s="61"/>
      <c r="F31" s="62"/>
      <c r="G31" s="51"/>
    </row>
    <row r="32" spans="2:7" x14ac:dyDescent="0.3">
      <c r="B32" s="64"/>
      <c r="C32" s="57"/>
      <c r="D32" s="22" t="str">
        <f t="shared" si="3"/>
        <v>R3</v>
      </c>
      <c r="E32" s="61"/>
      <c r="F32" s="62"/>
      <c r="G32" s="51"/>
    </row>
    <row r="33" spans="2:7" ht="15" customHeight="1" x14ac:dyDescent="0.3">
      <c r="B33" s="64"/>
      <c r="C33" s="57"/>
      <c r="D33" s="22" t="str">
        <f t="shared" si="3"/>
        <v>R3</v>
      </c>
      <c r="E33" s="61"/>
      <c r="F33" s="62"/>
      <c r="G33" s="51"/>
    </row>
    <row r="34" spans="2:7" ht="15" customHeight="1" x14ac:dyDescent="0.3">
      <c r="B34" s="64"/>
      <c r="C34" s="57"/>
      <c r="D34" s="22" t="str">
        <f t="shared" si="3"/>
        <v>R3</v>
      </c>
      <c r="E34" s="61"/>
      <c r="F34" s="62"/>
      <c r="G34" s="51"/>
    </row>
    <row r="35" spans="2:7" ht="15" customHeight="1" x14ac:dyDescent="0.3">
      <c r="B35" s="64"/>
      <c r="C35" s="57"/>
      <c r="D35" s="22" t="str">
        <f t="shared" si="3"/>
        <v>R3</v>
      </c>
      <c r="E35" s="61"/>
      <c r="F35" s="62"/>
      <c r="G35" s="51"/>
    </row>
    <row r="36" spans="2:7" ht="15" customHeight="1" x14ac:dyDescent="0.3">
      <c r="B36" s="64"/>
      <c r="C36" s="57"/>
      <c r="D36" s="22" t="str">
        <f t="shared" si="3"/>
        <v>R3</v>
      </c>
      <c r="E36" s="61"/>
      <c r="F36" s="62"/>
      <c r="G36" s="51"/>
    </row>
    <row r="37" spans="2:7" x14ac:dyDescent="0.3">
      <c r="B37" s="64"/>
      <c r="C37" s="57"/>
      <c r="D37" s="22" t="str">
        <f t="shared" si="3"/>
        <v>R3</v>
      </c>
      <c r="E37" s="61"/>
      <c r="F37" s="62"/>
      <c r="G37" s="51"/>
    </row>
    <row r="38" spans="2:7" x14ac:dyDescent="0.3">
      <c r="B38" s="64"/>
      <c r="C38" s="57"/>
      <c r="D38" s="22" t="str">
        <f t="shared" si="3"/>
        <v>R3</v>
      </c>
      <c r="E38" s="61"/>
      <c r="F38" s="62"/>
      <c r="G38" s="51"/>
    </row>
    <row r="39" spans="2:7" x14ac:dyDescent="0.3">
      <c r="B39" s="64"/>
      <c r="C39" s="57"/>
      <c r="D39" s="22" t="str">
        <f t="shared" si="3"/>
        <v>R3</v>
      </c>
      <c r="E39" s="61"/>
      <c r="F39" s="62"/>
      <c r="G39" s="51"/>
    </row>
    <row r="40" spans="2:7" x14ac:dyDescent="0.3">
      <c r="B40" s="64"/>
      <c r="C40" s="57"/>
      <c r="D40" s="22" t="str">
        <f t="shared" si="3"/>
        <v>R3</v>
      </c>
      <c r="E40" s="27" t="s">
        <v>3</v>
      </c>
      <c r="F40" s="28"/>
      <c r="G40" s="51"/>
    </row>
    <row r="41" spans="2:7" ht="29.4" thickBot="1" x14ac:dyDescent="0.35">
      <c r="B41" s="65"/>
      <c r="C41" s="58"/>
      <c r="D41" s="23" t="str">
        <f t="shared" si="3"/>
        <v>R3</v>
      </c>
      <c r="E41" s="29" t="s">
        <v>45</v>
      </c>
      <c r="F41" s="30"/>
      <c r="G41" s="52"/>
    </row>
    <row r="42" spans="2:7" ht="15" customHeight="1" x14ac:dyDescent="0.3">
      <c r="B42" s="66" t="s">
        <v>47</v>
      </c>
      <c r="C42" s="69" t="s">
        <v>63</v>
      </c>
      <c r="D42" s="24" t="str" cm="1">
        <f t="array" ref="D42">INDEX(tblRisiko[ID],MATCH(LEFT(C42,255),LEFT(tblRisiko[Risiko],255),0))</f>
        <v>R4</v>
      </c>
      <c r="E42" s="72" t="s">
        <v>21</v>
      </c>
      <c r="F42" s="73"/>
      <c r="G42" s="74" t="s">
        <v>39</v>
      </c>
    </row>
    <row r="43" spans="2:7" ht="15" customHeight="1" x14ac:dyDescent="0.3">
      <c r="B43" s="67"/>
      <c r="C43" s="70"/>
      <c r="D43" s="25" t="str">
        <f t="shared" ref="D43" si="4">D42</f>
        <v>R4</v>
      </c>
      <c r="E43" s="77"/>
      <c r="F43" s="78"/>
      <c r="G43" s="75"/>
    </row>
    <row r="44" spans="2:7" ht="15" customHeight="1" x14ac:dyDescent="0.3">
      <c r="B44" s="67"/>
      <c r="C44" s="70"/>
      <c r="D44" s="25" t="str">
        <f t="shared" si="3"/>
        <v>R4</v>
      </c>
      <c r="E44" s="77"/>
      <c r="F44" s="78"/>
      <c r="G44" s="75"/>
    </row>
    <row r="45" spans="2:7" ht="15" customHeight="1" x14ac:dyDescent="0.3">
      <c r="B45" s="67"/>
      <c r="C45" s="70"/>
      <c r="D45" s="25" t="str">
        <f t="shared" si="3"/>
        <v>R4</v>
      </c>
      <c r="E45" s="77"/>
      <c r="F45" s="78"/>
      <c r="G45" s="75"/>
    </row>
    <row r="46" spans="2:7" ht="15" customHeight="1" x14ac:dyDescent="0.3">
      <c r="B46" s="67"/>
      <c r="C46" s="70"/>
      <c r="D46" s="25" t="str">
        <f t="shared" si="3"/>
        <v>R4</v>
      </c>
      <c r="E46" s="77"/>
      <c r="F46" s="78"/>
      <c r="G46" s="75"/>
    </row>
    <row r="47" spans="2:7" ht="15" customHeight="1" x14ac:dyDescent="0.3">
      <c r="B47" s="67"/>
      <c r="C47" s="70"/>
      <c r="D47" s="25" t="str">
        <f t="shared" si="3"/>
        <v>R4</v>
      </c>
      <c r="E47" s="77"/>
      <c r="F47" s="78"/>
      <c r="G47" s="75"/>
    </row>
    <row r="48" spans="2:7" ht="15" customHeight="1" x14ac:dyDescent="0.3">
      <c r="B48" s="67"/>
      <c r="C48" s="70"/>
      <c r="D48" s="25" t="str">
        <f t="shared" si="3"/>
        <v>R4</v>
      </c>
      <c r="E48" s="77"/>
      <c r="F48" s="78"/>
      <c r="G48" s="75"/>
    </row>
    <row r="49" spans="2:7" ht="15" customHeight="1" x14ac:dyDescent="0.3">
      <c r="B49" s="67"/>
      <c r="C49" s="70"/>
      <c r="D49" s="25" t="str">
        <f t="shared" si="3"/>
        <v>R4</v>
      </c>
      <c r="E49" s="77"/>
      <c r="F49" s="78"/>
      <c r="G49" s="75"/>
    </row>
    <row r="50" spans="2:7" ht="15" customHeight="1" x14ac:dyDescent="0.3">
      <c r="B50" s="67"/>
      <c r="C50" s="70"/>
      <c r="D50" s="25" t="str">
        <f t="shared" si="3"/>
        <v>R4</v>
      </c>
      <c r="E50" s="77"/>
      <c r="F50" s="78"/>
      <c r="G50" s="75"/>
    </row>
    <row r="51" spans="2:7" ht="15" customHeight="1" x14ac:dyDescent="0.3">
      <c r="B51" s="67"/>
      <c r="C51" s="70"/>
      <c r="D51" s="25" t="str">
        <f t="shared" si="3"/>
        <v>R4</v>
      </c>
      <c r="E51" s="77"/>
      <c r="F51" s="78"/>
      <c r="G51" s="75"/>
    </row>
    <row r="52" spans="2:7" x14ac:dyDescent="0.3">
      <c r="B52" s="67"/>
      <c r="C52" s="70"/>
      <c r="D52" s="25" t="str">
        <f t="shared" si="3"/>
        <v>R4</v>
      </c>
      <c r="E52" s="31" t="s">
        <v>3</v>
      </c>
      <c r="F52" s="32"/>
      <c r="G52" s="75"/>
    </row>
    <row r="53" spans="2:7" ht="29.4" thickBot="1" x14ac:dyDescent="0.35">
      <c r="B53" s="68"/>
      <c r="C53" s="71"/>
      <c r="D53" s="26" t="str">
        <f t="shared" si="3"/>
        <v>R4</v>
      </c>
      <c r="E53" s="33" t="s">
        <v>45</v>
      </c>
      <c r="F53" s="34"/>
      <c r="G53" s="76"/>
    </row>
    <row r="54" spans="2:7" ht="15" customHeight="1" x14ac:dyDescent="0.3">
      <c r="B54" s="63" t="s">
        <v>48</v>
      </c>
      <c r="C54" s="56" t="s">
        <v>41</v>
      </c>
      <c r="D54" s="21" t="str" cm="1">
        <f t="array" ref="D54">INDEX(tblRisiko[ID],MATCH(LEFT(C54,255),LEFT(tblRisiko[Risiko],255),0))</f>
        <v>R5</v>
      </c>
      <c r="E54" s="59" t="s">
        <v>21</v>
      </c>
      <c r="F54" s="60"/>
      <c r="G54" s="50"/>
    </row>
    <row r="55" spans="2:7" ht="15" customHeight="1" x14ac:dyDescent="0.3">
      <c r="B55" s="64"/>
      <c r="C55" s="57"/>
      <c r="D55" s="22" t="str">
        <f t="shared" ref="D55" si="5">D54</f>
        <v>R5</v>
      </c>
      <c r="E55" s="61"/>
      <c r="F55" s="62"/>
      <c r="G55" s="51"/>
    </row>
    <row r="56" spans="2:7" ht="15" customHeight="1" x14ac:dyDescent="0.3">
      <c r="B56" s="64"/>
      <c r="C56" s="57"/>
      <c r="D56" s="22" t="str">
        <f t="shared" si="3"/>
        <v>R5</v>
      </c>
      <c r="E56" s="61"/>
      <c r="F56" s="62"/>
      <c r="G56" s="51"/>
    </row>
    <row r="57" spans="2:7" ht="15" customHeight="1" x14ac:dyDescent="0.3">
      <c r="B57" s="64"/>
      <c r="C57" s="57"/>
      <c r="D57" s="22" t="str">
        <f t="shared" si="3"/>
        <v>R5</v>
      </c>
      <c r="E57" s="61"/>
      <c r="F57" s="62"/>
      <c r="G57" s="51"/>
    </row>
    <row r="58" spans="2:7" ht="15" customHeight="1" x14ac:dyDescent="0.3">
      <c r="B58" s="64"/>
      <c r="C58" s="57"/>
      <c r="D58" s="22" t="str">
        <f t="shared" si="3"/>
        <v>R5</v>
      </c>
      <c r="E58" s="61"/>
      <c r="F58" s="62"/>
      <c r="G58" s="51"/>
    </row>
    <row r="59" spans="2:7" ht="15" customHeight="1" x14ac:dyDescent="0.3">
      <c r="B59" s="64"/>
      <c r="C59" s="57"/>
      <c r="D59" s="22" t="str">
        <f t="shared" si="3"/>
        <v>R5</v>
      </c>
      <c r="E59" s="61"/>
      <c r="F59" s="62"/>
      <c r="G59" s="51"/>
    </row>
    <row r="60" spans="2:7" x14ac:dyDescent="0.3">
      <c r="B60" s="64"/>
      <c r="C60" s="57"/>
      <c r="D60" s="22" t="str">
        <f t="shared" si="3"/>
        <v>R5</v>
      </c>
      <c r="E60" s="61"/>
      <c r="F60" s="62"/>
      <c r="G60" s="51"/>
    </row>
    <row r="61" spans="2:7" x14ac:dyDescent="0.3">
      <c r="B61" s="64"/>
      <c r="C61" s="57"/>
      <c r="D61" s="22" t="str">
        <f t="shared" si="3"/>
        <v>R5</v>
      </c>
      <c r="E61" s="61"/>
      <c r="F61" s="62"/>
      <c r="G61" s="51"/>
    </row>
    <row r="62" spans="2:7" x14ac:dyDescent="0.3">
      <c r="B62" s="64"/>
      <c r="C62" s="57"/>
      <c r="D62" s="22" t="str">
        <f t="shared" si="3"/>
        <v>R5</v>
      </c>
      <c r="E62" s="61"/>
      <c r="F62" s="62"/>
      <c r="G62" s="51"/>
    </row>
    <row r="63" spans="2:7" x14ac:dyDescent="0.3">
      <c r="B63" s="64"/>
      <c r="C63" s="57"/>
      <c r="D63" s="22" t="str">
        <f t="shared" si="3"/>
        <v>R5</v>
      </c>
      <c r="E63" s="61"/>
      <c r="F63" s="62"/>
      <c r="G63" s="51"/>
    </row>
    <row r="64" spans="2:7" x14ac:dyDescent="0.3">
      <c r="B64" s="64"/>
      <c r="C64" s="57"/>
      <c r="D64" s="22" t="str">
        <f>D61</f>
        <v>R5</v>
      </c>
      <c r="E64" s="27" t="s">
        <v>3</v>
      </c>
      <c r="F64" s="28"/>
      <c r="G64" s="51"/>
    </row>
    <row r="65" spans="2:7" ht="29.4" thickBot="1" x14ac:dyDescent="0.35">
      <c r="B65" s="65"/>
      <c r="C65" s="58"/>
      <c r="D65" s="23" t="str">
        <f t="shared" si="3"/>
        <v>R5</v>
      </c>
      <c r="E65" s="29" t="s">
        <v>45</v>
      </c>
      <c r="F65" s="30"/>
      <c r="G65" s="52"/>
    </row>
    <row r="66" spans="2:7" ht="15" customHeight="1" x14ac:dyDescent="0.3">
      <c r="B66" s="66" t="s">
        <v>49</v>
      </c>
      <c r="C66" s="69" t="s">
        <v>50</v>
      </c>
      <c r="D66" s="24" t="str" cm="1">
        <f t="array" ref="D66">INDEX(tblRisiko[ID],MATCH(LEFT(C66,255),LEFT(tblRisiko[Risiko],255),0))</f>
        <v>R6</v>
      </c>
      <c r="E66" s="72" t="s">
        <v>21</v>
      </c>
      <c r="F66" s="73"/>
      <c r="G66" s="74"/>
    </row>
    <row r="67" spans="2:7" ht="15" customHeight="1" x14ac:dyDescent="0.3">
      <c r="B67" s="67"/>
      <c r="C67" s="70"/>
      <c r="D67" s="25" t="str">
        <f t="shared" ref="D67" si="6">D66</f>
        <v>R6</v>
      </c>
      <c r="E67" s="77"/>
      <c r="F67" s="78"/>
      <c r="G67" s="75"/>
    </row>
    <row r="68" spans="2:7" ht="15" customHeight="1" x14ac:dyDescent="0.3">
      <c r="B68" s="67"/>
      <c r="C68" s="70"/>
      <c r="D68" s="25" t="str">
        <f t="shared" si="3"/>
        <v>R6</v>
      </c>
      <c r="E68" s="77"/>
      <c r="F68" s="78"/>
      <c r="G68" s="75"/>
    </row>
    <row r="69" spans="2:7" ht="15" customHeight="1" x14ac:dyDescent="0.3">
      <c r="B69" s="67"/>
      <c r="C69" s="70"/>
      <c r="D69" s="25" t="str">
        <f t="shared" si="3"/>
        <v>R6</v>
      </c>
      <c r="E69" s="77"/>
      <c r="F69" s="78"/>
      <c r="G69" s="75"/>
    </row>
    <row r="70" spans="2:7" ht="15" customHeight="1" x14ac:dyDescent="0.3">
      <c r="B70" s="67"/>
      <c r="C70" s="70"/>
      <c r="D70" s="25" t="str">
        <f t="shared" si="3"/>
        <v>R6</v>
      </c>
      <c r="E70" s="77"/>
      <c r="F70" s="78"/>
      <c r="G70" s="75"/>
    </row>
    <row r="71" spans="2:7" x14ac:dyDescent="0.3">
      <c r="B71" s="67"/>
      <c r="C71" s="70"/>
      <c r="D71" s="25" t="str">
        <f t="shared" si="3"/>
        <v>R6</v>
      </c>
      <c r="E71" s="77"/>
      <c r="F71" s="78"/>
      <c r="G71" s="75"/>
    </row>
    <row r="72" spans="2:7" x14ac:dyDescent="0.3">
      <c r="B72" s="67"/>
      <c r="C72" s="70"/>
      <c r="D72" s="25" t="str">
        <f t="shared" si="3"/>
        <v>R6</v>
      </c>
      <c r="E72" s="77"/>
      <c r="F72" s="78"/>
      <c r="G72" s="75"/>
    </row>
    <row r="73" spans="2:7" x14ac:dyDescent="0.3">
      <c r="B73" s="67"/>
      <c r="C73" s="70"/>
      <c r="D73" s="25" t="str">
        <f t="shared" si="3"/>
        <v>R6</v>
      </c>
      <c r="E73" s="77"/>
      <c r="F73" s="78"/>
      <c r="G73" s="75"/>
    </row>
    <row r="74" spans="2:7" x14ac:dyDescent="0.3">
      <c r="B74" s="67"/>
      <c r="C74" s="70"/>
      <c r="D74" s="25" t="str">
        <f t="shared" si="3"/>
        <v>R6</v>
      </c>
      <c r="E74" s="77"/>
      <c r="F74" s="78"/>
      <c r="G74" s="75"/>
    </row>
    <row r="75" spans="2:7" x14ac:dyDescent="0.3">
      <c r="B75" s="67"/>
      <c r="C75" s="70"/>
      <c r="D75" s="25" t="str">
        <f t="shared" si="3"/>
        <v>R6</v>
      </c>
      <c r="E75" s="77"/>
      <c r="F75" s="78"/>
      <c r="G75" s="75"/>
    </row>
    <row r="76" spans="2:7" x14ac:dyDescent="0.3">
      <c r="B76" s="67"/>
      <c r="C76" s="70"/>
      <c r="D76" s="25" t="str">
        <f t="shared" si="3"/>
        <v>R6</v>
      </c>
      <c r="E76" s="31" t="s">
        <v>3</v>
      </c>
      <c r="F76" s="32"/>
      <c r="G76" s="75"/>
    </row>
    <row r="77" spans="2:7" ht="29.4" thickBot="1" x14ac:dyDescent="0.35">
      <c r="B77" s="68"/>
      <c r="C77" s="71"/>
      <c r="D77" s="26" t="str">
        <f t="shared" si="3"/>
        <v>R6</v>
      </c>
      <c r="E77" s="33" t="s">
        <v>45</v>
      </c>
      <c r="F77" s="34"/>
      <c r="G77" s="76"/>
    </row>
    <row r="78" spans="2:7" ht="15" customHeight="1" x14ac:dyDescent="0.3">
      <c r="B78" s="63" t="s">
        <v>49</v>
      </c>
      <c r="C78" s="56" t="s">
        <v>42</v>
      </c>
      <c r="D78" s="21" t="str" cm="1">
        <f t="array" ref="D78">INDEX(tblRisiko[ID],MATCH(LEFT(C78,255),LEFT(tblRisiko[Risiko],255),0))</f>
        <v>R7</v>
      </c>
      <c r="E78" s="59" t="s">
        <v>21</v>
      </c>
      <c r="F78" s="60"/>
      <c r="G78" s="50"/>
    </row>
    <row r="79" spans="2:7" ht="15" customHeight="1" x14ac:dyDescent="0.3">
      <c r="B79" s="64"/>
      <c r="C79" s="57"/>
      <c r="D79" s="22" t="str">
        <f t="shared" ref="D79" si="7">D78</f>
        <v>R7</v>
      </c>
      <c r="E79" s="61"/>
      <c r="F79" s="62"/>
      <c r="G79" s="51"/>
    </row>
    <row r="80" spans="2:7" x14ac:dyDescent="0.3">
      <c r="B80" s="64"/>
      <c r="C80" s="57"/>
      <c r="D80" s="22" t="str">
        <f t="shared" si="3"/>
        <v>R7</v>
      </c>
      <c r="E80" s="61"/>
      <c r="F80" s="62"/>
      <c r="G80" s="51"/>
    </row>
    <row r="81" spans="2:7" x14ac:dyDescent="0.3">
      <c r="B81" s="64"/>
      <c r="C81" s="57"/>
      <c r="D81" s="22" t="str">
        <f t="shared" si="3"/>
        <v>R7</v>
      </c>
      <c r="E81" s="61"/>
      <c r="F81" s="62"/>
      <c r="G81" s="51"/>
    </row>
    <row r="82" spans="2:7" x14ac:dyDescent="0.3">
      <c r="B82" s="64"/>
      <c r="C82" s="57"/>
      <c r="D82" s="22" t="str">
        <f t="shared" si="3"/>
        <v>R7</v>
      </c>
      <c r="E82" s="61"/>
      <c r="F82" s="62"/>
      <c r="G82" s="51"/>
    </row>
    <row r="83" spans="2:7" x14ac:dyDescent="0.3">
      <c r="B83" s="64"/>
      <c r="C83" s="57"/>
      <c r="D83" s="22" t="str">
        <f t="shared" si="3"/>
        <v>R7</v>
      </c>
      <c r="E83" s="61"/>
      <c r="F83" s="62"/>
      <c r="G83" s="51"/>
    </row>
    <row r="84" spans="2:7" x14ac:dyDescent="0.3">
      <c r="B84" s="64"/>
      <c r="C84" s="57"/>
      <c r="D84" s="22" t="str">
        <f t="shared" si="3"/>
        <v>R7</v>
      </c>
      <c r="E84" s="61"/>
      <c r="F84" s="62"/>
      <c r="G84" s="51"/>
    </row>
    <row r="85" spans="2:7" x14ac:dyDescent="0.3">
      <c r="B85" s="64"/>
      <c r="C85" s="57"/>
      <c r="D85" s="22" t="str">
        <f t="shared" si="3"/>
        <v>R7</v>
      </c>
      <c r="E85" s="61"/>
      <c r="F85" s="62"/>
      <c r="G85" s="51"/>
    </row>
    <row r="86" spans="2:7" x14ac:dyDescent="0.3">
      <c r="B86" s="64"/>
      <c r="C86" s="57"/>
      <c r="D86" s="22" t="str">
        <f t="shared" si="3"/>
        <v>R7</v>
      </c>
      <c r="E86" s="61"/>
      <c r="F86" s="62"/>
      <c r="G86" s="51"/>
    </row>
    <row r="87" spans="2:7" x14ac:dyDescent="0.3">
      <c r="B87" s="64"/>
      <c r="C87" s="57"/>
      <c r="D87" s="22" t="str">
        <f t="shared" si="3"/>
        <v>R7</v>
      </c>
      <c r="E87" s="61"/>
      <c r="F87" s="62"/>
      <c r="G87" s="51"/>
    </row>
    <row r="88" spans="2:7" x14ac:dyDescent="0.3">
      <c r="B88" s="64"/>
      <c r="C88" s="57"/>
      <c r="D88" s="22" t="str">
        <f>D85</f>
        <v>R7</v>
      </c>
      <c r="E88" s="27" t="s">
        <v>3</v>
      </c>
      <c r="F88" s="28"/>
      <c r="G88" s="51"/>
    </row>
    <row r="89" spans="2:7" ht="29.4" thickBot="1" x14ac:dyDescent="0.35">
      <c r="B89" s="65"/>
      <c r="C89" s="58"/>
      <c r="D89" s="23" t="str">
        <f t="shared" si="3"/>
        <v>R7</v>
      </c>
      <c r="E89" s="29" t="s">
        <v>45</v>
      </c>
      <c r="F89" s="30"/>
      <c r="G89" s="52"/>
    </row>
    <row r="90" spans="2:7" ht="15" customHeight="1" x14ac:dyDescent="0.3">
      <c r="B90" s="66" t="s">
        <v>43</v>
      </c>
      <c r="C90" s="69" t="s">
        <v>51</v>
      </c>
      <c r="D90" s="24" t="str" cm="1">
        <f t="array" ref="D90">INDEX(tblRisiko[ID],MATCH(LEFT(C90,255),LEFT(tblRisiko[Risiko],255),0))</f>
        <v>R8</v>
      </c>
      <c r="E90" s="72"/>
      <c r="F90" s="73"/>
      <c r="G90" s="74"/>
    </row>
    <row r="91" spans="2:7" ht="15" customHeight="1" x14ac:dyDescent="0.3">
      <c r="B91" s="67"/>
      <c r="C91" s="70"/>
      <c r="D91" s="25" t="str">
        <f t="shared" ref="D91" si="8">D90</f>
        <v>R8</v>
      </c>
      <c r="E91" s="77"/>
      <c r="F91" s="78"/>
      <c r="G91" s="75"/>
    </row>
    <row r="92" spans="2:7" ht="15" customHeight="1" x14ac:dyDescent="0.3">
      <c r="B92" s="67"/>
      <c r="C92" s="70"/>
      <c r="D92" s="25" t="str">
        <f t="shared" si="3"/>
        <v>R8</v>
      </c>
      <c r="E92" s="77"/>
      <c r="F92" s="78"/>
      <c r="G92" s="75"/>
    </row>
    <row r="93" spans="2:7" x14ac:dyDescent="0.3">
      <c r="B93" s="67"/>
      <c r="C93" s="70"/>
      <c r="D93" s="25" t="str">
        <f t="shared" si="3"/>
        <v>R8</v>
      </c>
      <c r="E93" s="77"/>
      <c r="F93" s="78"/>
      <c r="G93" s="75"/>
    </row>
    <row r="94" spans="2:7" x14ac:dyDescent="0.3">
      <c r="B94" s="67"/>
      <c r="C94" s="70"/>
      <c r="D94" s="25" t="str">
        <f t="shared" si="3"/>
        <v>R8</v>
      </c>
      <c r="E94" s="77"/>
      <c r="F94" s="78"/>
      <c r="G94" s="75"/>
    </row>
    <row r="95" spans="2:7" x14ac:dyDescent="0.3">
      <c r="B95" s="67"/>
      <c r="C95" s="70"/>
      <c r="D95" s="25" t="str">
        <f t="shared" si="3"/>
        <v>R8</v>
      </c>
      <c r="E95" s="77"/>
      <c r="F95" s="78"/>
      <c r="G95" s="75"/>
    </row>
    <row r="96" spans="2:7" x14ac:dyDescent="0.3">
      <c r="B96" s="67"/>
      <c r="C96" s="70"/>
      <c r="D96" s="25" t="str">
        <f t="shared" si="3"/>
        <v>R8</v>
      </c>
      <c r="E96" s="77"/>
      <c r="F96" s="78"/>
      <c r="G96" s="75"/>
    </row>
    <row r="97" spans="2:7" x14ac:dyDescent="0.3">
      <c r="B97" s="67"/>
      <c r="C97" s="70"/>
      <c r="D97" s="25" t="str">
        <f t="shared" si="3"/>
        <v>R8</v>
      </c>
      <c r="E97" s="77"/>
      <c r="F97" s="78"/>
      <c r="G97" s="75"/>
    </row>
    <row r="98" spans="2:7" x14ac:dyDescent="0.3">
      <c r="B98" s="67"/>
      <c r="C98" s="70"/>
      <c r="D98" s="25" t="str">
        <f t="shared" si="3"/>
        <v>R8</v>
      </c>
      <c r="E98" s="77"/>
      <c r="F98" s="78"/>
      <c r="G98" s="75"/>
    </row>
    <row r="99" spans="2:7" x14ac:dyDescent="0.3">
      <c r="B99" s="67"/>
      <c r="C99" s="70"/>
      <c r="D99" s="25" t="str">
        <f t="shared" si="3"/>
        <v>R8</v>
      </c>
      <c r="E99" s="77"/>
      <c r="F99" s="78"/>
      <c r="G99" s="75"/>
    </row>
    <row r="100" spans="2:7" x14ac:dyDescent="0.3">
      <c r="B100" s="67"/>
      <c r="C100" s="70"/>
      <c r="D100" s="25" t="str">
        <f t="shared" si="3"/>
        <v>R8</v>
      </c>
      <c r="E100" s="31" t="s">
        <v>3</v>
      </c>
      <c r="F100" s="32"/>
      <c r="G100" s="75"/>
    </row>
    <row r="101" spans="2:7" ht="29.4" thickBot="1" x14ac:dyDescent="0.35">
      <c r="B101" s="68"/>
      <c r="C101" s="71"/>
      <c r="D101" s="26" t="str">
        <f t="shared" si="3"/>
        <v>R8</v>
      </c>
      <c r="E101" s="33" t="s">
        <v>45</v>
      </c>
      <c r="F101" s="34"/>
      <c r="G101" s="76"/>
    </row>
    <row r="102" spans="2:7" ht="15" thickBot="1" x14ac:dyDescent="0.35">
      <c r="B102" s="10" t="s">
        <v>128</v>
      </c>
      <c r="C102" s="11"/>
      <c r="D102" s="11"/>
      <c r="E102" s="11"/>
      <c r="F102" s="11"/>
      <c r="G102" s="12"/>
    </row>
  </sheetData>
  <sheetProtection formatColumns="0" selectLockedCells="1"/>
  <mergeCells count="104">
    <mergeCell ref="B18:B29"/>
    <mergeCell ref="C18:C29"/>
    <mergeCell ref="E18:F18"/>
    <mergeCell ref="G18:G29"/>
    <mergeCell ref="E19:F19"/>
    <mergeCell ref="E20:F20"/>
    <mergeCell ref="E21:F21"/>
    <mergeCell ref="E22:F22"/>
    <mergeCell ref="E23:F23"/>
    <mergeCell ref="E24:F24"/>
    <mergeCell ref="E27:F27"/>
    <mergeCell ref="E25:F25"/>
    <mergeCell ref="E26:F26"/>
    <mergeCell ref="B90:B101"/>
    <mergeCell ref="C90:C101"/>
    <mergeCell ref="E90:F90"/>
    <mergeCell ref="G90:G101"/>
    <mergeCell ref="E91:F91"/>
    <mergeCell ref="E92:F92"/>
    <mergeCell ref="E93:F93"/>
    <mergeCell ref="E94:F94"/>
    <mergeCell ref="E95:F95"/>
    <mergeCell ref="E96:F96"/>
    <mergeCell ref="E97:F97"/>
    <mergeCell ref="E98:F98"/>
    <mergeCell ref="E99:F99"/>
    <mergeCell ref="B78:B89"/>
    <mergeCell ref="C78:C89"/>
    <mergeCell ref="E78:F78"/>
    <mergeCell ref="G78:G89"/>
    <mergeCell ref="E79:F79"/>
    <mergeCell ref="E80:F80"/>
    <mergeCell ref="E81:F81"/>
    <mergeCell ref="E82:F82"/>
    <mergeCell ref="E83:F83"/>
    <mergeCell ref="E84:F84"/>
    <mergeCell ref="E85:F85"/>
    <mergeCell ref="E86:F86"/>
    <mergeCell ref="E87:F87"/>
    <mergeCell ref="B66:B77"/>
    <mergeCell ref="C66:C77"/>
    <mergeCell ref="E66:F66"/>
    <mergeCell ref="G66:G77"/>
    <mergeCell ref="E67:F67"/>
    <mergeCell ref="E68:F68"/>
    <mergeCell ref="E69:F69"/>
    <mergeCell ref="E70:F70"/>
    <mergeCell ref="E71:F71"/>
    <mergeCell ref="E72:F72"/>
    <mergeCell ref="E73:F73"/>
    <mergeCell ref="E74:F74"/>
    <mergeCell ref="E75:F75"/>
    <mergeCell ref="B54:B65"/>
    <mergeCell ref="C54:C65"/>
    <mergeCell ref="E54:F54"/>
    <mergeCell ref="G54:G65"/>
    <mergeCell ref="E55:F55"/>
    <mergeCell ref="E56:F56"/>
    <mergeCell ref="E57:F57"/>
    <mergeCell ref="E58:F58"/>
    <mergeCell ref="E59:F59"/>
    <mergeCell ref="E60:F60"/>
    <mergeCell ref="E61:F61"/>
    <mergeCell ref="E62:F62"/>
    <mergeCell ref="E63:F63"/>
    <mergeCell ref="B42:B53"/>
    <mergeCell ref="C42:C53"/>
    <mergeCell ref="E42:F42"/>
    <mergeCell ref="G42:G53"/>
    <mergeCell ref="E43:F43"/>
    <mergeCell ref="E44:F44"/>
    <mergeCell ref="E45:F45"/>
    <mergeCell ref="E46:F46"/>
    <mergeCell ref="E47:F47"/>
    <mergeCell ref="E48:F48"/>
    <mergeCell ref="E49:F49"/>
    <mergeCell ref="E50:F50"/>
    <mergeCell ref="E51:F51"/>
    <mergeCell ref="B30:B41"/>
    <mergeCell ref="C30:C41"/>
    <mergeCell ref="E30:F30"/>
    <mergeCell ref="G30:G41"/>
    <mergeCell ref="E31:F31"/>
    <mergeCell ref="E32:F32"/>
    <mergeCell ref="E33:F33"/>
    <mergeCell ref="E34:F34"/>
    <mergeCell ref="E35:F35"/>
    <mergeCell ref="E36:F36"/>
    <mergeCell ref="E37:F37"/>
    <mergeCell ref="E38:F38"/>
    <mergeCell ref="E39:F39"/>
    <mergeCell ref="G6:G17"/>
    <mergeCell ref="B6:B17"/>
    <mergeCell ref="C6:C17"/>
    <mergeCell ref="E6:F6"/>
    <mergeCell ref="E7:F7"/>
    <mergeCell ref="E8:F8"/>
    <mergeCell ref="E9:F9"/>
    <mergeCell ref="E10:F10"/>
    <mergeCell ref="E11:F11"/>
    <mergeCell ref="E12:F12"/>
    <mergeCell ref="E15:F15"/>
    <mergeCell ref="E13:F13"/>
    <mergeCell ref="E14:F14"/>
  </mergeCells>
  <conditionalFormatting sqref="C6:C101">
    <cfRule type="expression" dxfId="38" priority="18">
      <formula>(INDEX(LstStufen,MATCH($D6,LstRisiken,0))=$B6)=FALSE</formula>
    </cfRule>
  </conditionalFormatting>
  <conditionalFormatting sqref="E6:F15">
    <cfRule type="expression" dxfId="37" priority="11">
      <formula>AND(OR(AND(ISERROR(D6),E6&lt;&gt;""),ISERROR(VLOOKUP(LEFT(E6,255),LEFT(ddMaßnahmen,255),1,FALSE))),NOT(ISBLANK(E6)))</formula>
    </cfRule>
  </conditionalFormatting>
  <conditionalFormatting sqref="E18:F27">
    <cfRule type="expression" dxfId="36" priority="10">
      <formula>AND(OR(AND(ISERROR(D18),E18&lt;&gt;""),ISERROR(VLOOKUP(LEFT(E18,255),LEFT(ddMaßnahmen,255),1,FALSE))),NOT(ISBLANK(E18)))</formula>
    </cfRule>
  </conditionalFormatting>
  <conditionalFormatting sqref="E30:F39">
    <cfRule type="expression" dxfId="35" priority="9">
      <formula>AND(OR(AND(ISERROR(D30),E30&lt;&gt;""),ISERROR(VLOOKUP(LEFT(E30,255),LEFT(ddMaßnahmen,255),1,FALSE))),NOT(ISBLANK(E30)))</formula>
    </cfRule>
  </conditionalFormatting>
  <conditionalFormatting sqref="E42:F51">
    <cfRule type="expression" dxfId="34" priority="8">
      <formula>AND(OR(AND(ISERROR(D42),E42&lt;&gt;""),ISERROR(VLOOKUP(LEFT(E42,255),LEFT(ddMaßnahmen,255),1,FALSE))),NOT(ISBLANK(E42)))</formula>
    </cfRule>
  </conditionalFormatting>
  <conditionalFormatting sqref="E54:F63">
    <cfRule type="expression" dxfId="33" priority="7">
      <formula>AND(OR(AND(ISERROR(D54),E54&lt;&gt;""),ISERROR(VLOOKUP(LEFT(E54,255),LEFT(ddMaßnahmen,255),1,FALSE))),NOT(ISBLANK(E54)))</formula>
    </cfRule>
  </conditionalFormatting>
  <conditionalFormatting sqref="E66:F75">
    <cfRule type="expression" dxfId="32" priority="6">
      <formula>AND(OR(AND(ISERROR(D66),E66&lt;&gt;""),ISERROR(VLOOKUP(LEFT(E66,255),LEFT(ddMaßnahmen,255),1,FALSE))),NOT(ISBLANK(E66)))</formula>
    </cfRule>
  </conditionalFormatting>
  <conditionalFormatting sqref="E78:F87">
    <cfRule type="expression" dxfId="31" priority="5">
      <formula>AND(OR(AND(ISERROR(D78),E78&lt;&gt;""),ISERROR(VLOOKUP(LEFT(E78,255),LEFT(ddMaßnahmen,255),1,FALSE))),NOT(ISBLANK(E78)))</formula>
    </cfRule>
  </conditionalFormatting>
  <conditionalFormatting sqref="E90:F99">
    <cfRule type="expression" dxfId="30" priority="4">
      <formula>AND(OR(AND(ISERROR(D90),E90&lt;&gt;""),ISERROR(VLOOKUP(LEFT(E90,255),LEFT(ddMaßnahmen,255),1,FALSE))),NOT(ISBLANK(E90)))</formula>
    </cfRule>
  </conditionalFormatting>
  <dataValidations count="3">
    <dataValidation type="list" allowBlank="1" showInputMessage="1" showErrorMessage="1" sqref="E6:F6 E18:E27 E30:F30 E42:F42 E43:E51 E54:F54 E55:E63 E66:F66 E67:E75 E78:F78 E79:E87 E90:F90 E91:E99 E7:E15 E31:E38">
      <formula1>ddMaßnahmen</formula1>
    </dataValidation>
    <dataValidation type="list" showInputMessage="1" showErrorMessage="1" error="Bitte wählen Sie einen Wert aus der Dropdown-Liste aus" sqref="C6:C101">
      <formula1>ddRisiko2</formula1>
    </dataValidation>
    <dataValidation type="list" allowBlank="1" showInputMessage="1" showErrorMessage="1" sqref="B6:B101">
      <formula1>ddStufen</formula1>
    </dataValidation>
  </dataValidations>
  <pageMargins left="0.51181102362204722" right="0.51181102362204722" top="0.55118110236220474" bottom="0.47244094488188981" header="0.31496062992125984" footer="0.31496062992125984"/>
  <pageSetup paperSize="9" scale="72" fitToHeight="4" orientation="landscape" r:id="rId1"/>
  <headerFooter>
    <oddFooter>&amp;L&amp;F&amp;C&amp;P&amp;R&amp;D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A2" sqref="A2"/>
    </sheetView>
  </sheetViews>
  <sheetFormatPr baseColWidth="10" defaultRowHeight="14.4" x14ac:dyDescent="0.3"/>
  <cols>
    <col min="1" max="1" width="187.109375" customWidth="1"/>
  </cols>
  <sheetData>
    <row r="1" spans="1:1" x14ac:dyDescent="0.3">
      <c r="A1" s="37" t="s">
        <v>120</v>
      </c>
    </row>
    <row r="2" spans="1:1" ht="72" x14ac:dyDescent="0.3">
      <c r="A2" s="38" t="s">
        <v>121</v>
      </c>
    </row>
    <row r="4" spans="1:1" x14ac:dyDescent="0.3">
      <c r="A4" s="37" t="s">
        <v>122</v>
      </c>
    </row>
    <row r="5" spans="1:1" x14ac:dyDescent="0.3">
      <c r="A5" t="s">
        <v>123</v>
      </c>
    </row>
    <row r="6" spans="1:1" ht="43.2" x14ac:dyDescent="0.3">
      <c r="A6" s="38" t="s">
        <v>137</v>
      </c>
    </row>
    <row r="7" spans="1:1" ht="72" x14ac:dyDescent="0.3">
      <c r="A7" s="39" t="s">
        <v>124</v>
      </c>
    </row>
    <row r="8" spans="1:1" ht="43.2" x14ac:dyDescent="0.3">
      <c r="A8" s="38" t="s">
        <v>125</v>
      </c>
    </row>
    <row r="9" spans="1:1" ht="57.6" x14ac:dyDescent="0.3">
      <c r="A9" s="38" t="s">
        <v>126</v>
      </c>
    </row>
    <row r="10" spans="1:1" ht="57.6" x14ac:dyDescent="0.3">
      <c r="A10" s="38" t="s">
        <v>138</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Y33"/>
  <sheetViews>
    <sheetView showGridLines="0" zoomScale="90" zoomScaleNormal="90" workbookViewId="0">
      <pane ySplit="4" topLeftCell="A5" activePane="bottomLeft" state="frozen"/>
      <selection pane="bottomLeft" activeCell="C8" sqref="C8"/>
    </sheetView>
  </sheetViews>
  <sheetFormatPr baseColWidth="10" defaultColWidth="10.88671875" defaultRowHeight="17.399999999999999" x14ac:dyDescent="0.4"/>
  <cols>
    <col min="1" max="1" width="39.6640625" style="14" customWidth="1"/>
    <col min="2" max="2" width="4.21875" style="14" customWidth="1"/>
    <col min="3" max="3" width="40.88671875" style="14" customWidth="1"/>
    <col min="4" max="4" width="10" style="14" customWidth="1"/>
    <col min="5" max="5" width="7.6640625" style="14" customWidth="1"/>
    <col min="6" max="6" width="8" style="14" customWidth="1"/>
    <col min="7" max="7" width="75.109375" style="14" customWidth="1"/>
    <col min="8" max="8" width="10.88671875" style="14"/>
    <col min="9" max="16" width="36.21875" style="14" customWidth="1"/>
    <col min="17" max="17" width="32.44140625" style="14" customWidth="1"/>
    <col min="18" max="18" width="51.6640625" style="14" customWidth="1"/>
    <col min="19" max="16384" width="10.88671875" style="14"/>
  </cols>
  <sheetData>
    <row r="1" spans="1:25" x14ac:dyDescent="0.4">
      <c r="A1" s="13" t="s">
        <v>4</v>
      </c>
    </row>
    <row r="3" spans="1:25" x14ac:dyDescent="0.4">
      <c r="A3" s="17" t="s">
        <v>25</v>
      </c>
      <c r="C3" s="17" t="s">
        <v>26</v>
      </c>
      <c r="F3" s="17" t="s">
        <v>17</v>
      </c>
      <c r="I3" s="17" t="s">
        <v>18</v>
      </c>
    </row>
    <row r="4" spans="1:25" x14ac:dyDescent="0.4">
      <c r="A4" s="14" t="s">
        <v>22</v>
      </c>
      <c r="C4" s="14" t="s">
        <v>23</v>
      </c>
      <c r="D4" s="14" t="s">
        <v>24</v>
      </c>
      <c r="F4" s="14" t="s">
        <v>16</v>
      </c>
      <c r="G4" s="14" t="s">
        <v>5</v>
      </c>
      <c r="I4" s="14" t="s">
        <v>6</v>
      </c>
      <c r="J4" s="14" t="s">
        <v>7</v>
      </c>
      <c r="K4" s="14" t="s">
        <v>8</v>
      </c>
      <c r="L4" s="14" t="s">
        <v>9</v>
      </c>
      <c r="M4" s="14" t="s">
        <v>10</v>
      </c>
      <c r="N4" s="14" t="s">
        <v>11</v>
      </c>
      <c r="O4" s="14" t="s">
        <v>12</v>
      </c>
      <c r="P4" s="14" t="s">
        <v>13</v>
      </c>
      <c r="Q4" s="14" t="s">
        <v>14</v>
      </c>
      <c r="R4" s="14" t="s">
        <v>15</v>
      </c>
      <c r="S4" s="14" t="s">
        <v>27</v>
      </c>
      <c r="T4" s="14" t="s">
        <v>28</v>
      </c>
      <c r="U4" s="14" t="s">
        <v>29</v>
      </c>
      <c r="V4" s="14" t="s">
        <v>30</v>
      </c>
      <c r="W4" s="14" t="s">
        <v>31</v>
      </c>
      <c r="X4" s="14" t="s">
        <v>32</v>
      </c>
      <c r="Y4" s="14" t="s">
        <v>33</v>
      </c>
    </row>
    <row r="5" spans="1:25" ht="87" x14ac:dyDescent="0.4">
      <c r="A5" s="16" t="s">
        <v>70</v>
      </c>
      <c r="C5" s="16" t="s">
        <v>70</v>
      </c>
      <c r="D5" s="16" t="s">
        <v>6</v>
      </c>
      <c r="F5" s="16" t="s">
        <v>6</v>
      </c>
      <c r="G5" s="19" t="s">
        <v>71</v>
      </c>
      <c r="I5" s="18" t="s">
        <v>21</v>
      </c>
      <c r="J5" s="18" t="s">
        <v>21</v>
      </c>
      <c r="K5" s="18" t="s">
        <v>21</v>
      </c>
      <c r="L5" s="18" t="s">
        <v>21</v>
      </c>
      <c r="M5" s="18" t="s">
        <v>21</v>
      </c>
      <c r="N5" s="18" t="s">
        <v>21</v>
      </c>
      <c r="O5" s="18" t="s">
        <v>21</v>
      </c>
      <c r="P5" s="18" t="s">
        <v>21</v>
      </c>
      <c r="Q5" s="18" t="s">
        <v>21</v>
      </c>
      <c r="R5" s="18" t="s">
        <v>21</v>
      </c>
      <c r="S5" s="18" t="s">
        <v>21</v>
      </c>
      <c r="T5" s="18" t="s">
        <v>21</v>
      </c>
      <c r="U5" s="18" t="s">
        <v>21</v>
      </c>
      <c r="V5" s="18" t="s">
        <v>21</v>
      </c>
      <c r="W5" s="18" t="s">
        <v>21</v>
      </c>
      <c r="X5" s="18" t="s">
        <v>21</v>
      </c>
      <c r="Y5" s="18" t="s">
        <v>21</v>
      </c>
    </row>
    <row r="6" spans="1:25" ht="69.599999999999994" x14ac:dyDescent="0.4">
      <c r="A6" s="16" t="s">
        <v>44</v>
      </c>
      <c r="C6" s="16" t="s">
        <v>70</v>
      </c>
      <c r="D6" s="16" t="s">
        <v>7</v>
      </c>
      <c r="F6" s="16" t="s">
        <v>7</v>
      </c>
      <c r="G6" s="19" t="s">
        <v>40</v>
      </c>
      <c r="I6" s="18" t="s">
        <v>19</v>
      </c>
      <c r="J6" s="18" t="s">
        <v>19</v>
      </c>
      <c r="K6" s="18" t="s">
        <v>19</v>
      </c>
      <c r="L6" s="18" t="s">
        <v>19</v>
      </c>
      <c r="M6" s="18" t="s">
        <v>19</v>
      </c>
      <c r="N6" s="18" t="s">
        <v>19</v>
      </c>
      <c r="O6" s="18" t="s">
        <v>19</v>
      </c>
      <c r="P6" s="18" t="s">
        <v>19</v>
      </c>
      <c r="Q6" s="18" t="s">
        <v>19</v>
      </c>
      <c r="R6" s="18" t="s">
        <v>19</v>
      </c>
      <c r="S6" s="18" t="s">
        <v>19</v>
      </c>
      <c r="T6" s="18" t="s">
        <v>19</v>
      </c>
      <c r="U6" s="18" t="s">
        <v>19</v>
      </c>
      <c r="V6" s="18" t="s">
        <v>19</v>
      </c>
      <c r="W6" s="18" t="s">
        <v>19</v>
      </c>
      <c r="X6" s="18" t="s">
        <v>19</v>
      </c>
      <c r="Y6" s="18" t="s">
        <v>19</v>
      </c>
    </row>
    <row r="7" spans="1:25" ht="139.19999999999999" x14ac:dyDescent="0.4">
      <c r="A7" s="16" t="s">
        <v>47</v>
      </c>
      <c r="C7" s="16" t="s">
        <v>44</v>
      </c>
      <c r="D7" s="16" t="s">
        <v>8</v>
      </c>
      <c r="F7" s="16" t="s">
        <v>8</v>
      </c>
      <c r="G7" s="19" t="s">
        <v>84</v>
      </c>
      <c r="I7" s="36" t="s">
        <v>74</v>
      </c>
      <c r="J7" s="36" t="s">
        <v>62</v>
      </c>
      <c r="K7" s="36" t="s">
        <v>111</v>
      </c>
      <c r="L7" s="36" t="s">
        <v>53</v>
      </c>
      <c r="M7" s="36" t="s">
        <v>115</v>
      </c>
      <c r="N7" s="36" t="s">
        <v>101</v>
      </c>
      <c r="O7" s="36" t="s">
        <v>116</v>
      </c>
      <c r="P7" s="36" t="s">
        <v>119</v>
      </c>
      <c r="Q7" s="18"/>
      <c r="R7" s="18"/>
      <c r="S7" s="18"/>
      <c r="T7" s="18"/>
      <c r="U7" s="18"/>
      <c r="V7" s="18"/>
      <c r="W7" s="18"/>
      <c r="X7" s="18"/>
      <c r="Y7" s="18"/>
    </row>
    <row r="8" spans="1:25" ht="174" x14ac:dyDescent="0.4">
      <c r="A8" s="16" t="s">
        <v>48</v>
      </c>
      <c r="C8" s="16" t="s">
        <v>47</v>
      </c>
      <c r="D8" s="16" t="s">
        <v>9</v>
      </c>
      <c r="F8" s="16" t="s">
        <v>9</v>
      </c>
      <c r="G8" s="19" t="s">
        <v>63</v>
      </c>
      <c r="I8" s="36" t="s">
        <v>72</v>
      </c>
      <c r="J8" s="36" t="s">
        <v>80</v>
      </c>
      <c r="K8" s="36" t="s">
        <v>112</v>
      </c>
      <c r="L8" s="36" t="s">
        <v>92</v>
      </c>
      <c r="M8" s="36" t="s">
        <v>98</v>
      </c>
      <c r="N8" s="36" t="s">
        <v>100</v>
      </c>
      <c r="O8" s="18" t="s">
        <v>117</v>
      </c>
      <c r="P8" s="36" t="s">
        <v>109</v>
      </c>
      <c r="Q8" s="18"/>
      <c r="R8" s="18"/>
      <c r="S8" s="18"/>
      <c r="T8" s="18"/>
      <c r="U8" s="18"/>
      <c r="V8" s="18"/>
      <c r="W8" s="18"/>
      <c r="X8" s="18"/>
      <c r="Y8" s="18"/>
    </row>
    <row r="9" spans="1:25" ht="139.19999999999999" x14ac:dyDescent="0.4">
      <c r="A9" s="16" t="s">
        <v>49</v>
      </c>
      <c r="C9" s="16" t="s">
        <v>48</v>
      </c>
      <c r="D9" s="16" t="s">
        <v>10</v>
      </c>
      <c r="F9" s="16" t="s">
        <v>10</v>
      </c>
      <c r="G9" s="19" t="s">
        <v>41</v>
      </c>
      <c r="I9" s="36" t="s">
        <v>73</v>
      </c>
      <c r="J9" s="36" t="s">
        <v>81</v>
      </c>
      <c r="K9" s="36" t="s">
        <v>113</v>
      </c>
      <c r="L9" s="36" t="s">
        <v>54</v>
      </c>
      <c r="M9" s="18" t="s">
        <v>60</v>
      </c>
      <c r="N9" s="18" t="s">
        <v>102</v>
      </c>
      <c r="O9" s="18" t="s">
        <v>107</v>
      </c>
      <c r="P9" s="18" t="s">
        <v>110</v>
      </c>
      <c r="Q9" s="18"/>
      <c r="R9" s="18"/>
      <c r="S9" s="18"/>
      <c r="T9" s="18"/>
      <c r="U9" s="18"/>
      <c r="V9" s="18"/>
      <c r="W9" s="18"/>
      <c r="X9" s="18"/>
      <c r="Y9" s="18"/>
    </row>
    <row r="10" spans="1:25" ht="156.6" x14ac:dyDescent="0.4">
      <c r="A10" s="16" t="s">
        <v>43</v>
      </c>
      <c r="C10" s="16" t="s">
        <v>49</v>
      </c>
      <c r="D10" s="16" t="s">
        <v>11</v>
      </c>
      <c r="F10" s="16" t="s">
        <v>11</v>
      </c>
      <c r="G10" s="19" t="s">
        <v>50</v>
      </c>
      <c r="I10" s="36" t="s">
        <v>75</v>
      </c>
      <c r="J10" s="36" t="s">
        <v>82</v>
      </c>
      <c r="K10" s="36" t="s">
        <v>85</v>
      </c>
      <c r="L10" s="36" t="s">
        <v>93</v>
      </c>
      <c r="M10" s="18" t="s">
        <v>99</v>
      </c>
      <c r="N10" s="36" t="s">
        <v>103</v>
      </c>
      <c r="O10" s="36" t="s">
        <v>118</v>
      </c>
      <c r="P10" s="18"/>
      <c r="Q10" s="18"/>
      <c r="R10" s="18"/>
      <c r="S10" s="18"/>
      <c r="T10" s="18"/>
      <c r="U10" s="18"/>
      <c r="V10" s="18"/>
      <c r="W10" s="18"/>
      <c r="X10" s="18"/>
      <c r="Y10" s="18"/>
    </row>
    <row r="11" spans="1:25" ht="139.19999999999999" x14ac:dyDescent="0.4">
      <c r="A11" s="16"/>
      <c r="C11" s="16" t="s">
        <v>49</v>
      </c>
      <c r="D11" s="16" t="s">
        <v>12</v>
      </c>
      <c r="F11" s="16" t="s">
        <v>12</v>
      </c>
      <c r="G11" s="19" t="s">
        <v>42</v>
      </c>
      <c r="I11" s="36" t="s">
        <v>76</v>
      </c>
      <c r="J11" s="36" t="s">
        <v>83</v>
      </c>
      <c r="K11" s="36" t="s">
        <v>86</v>
      </c>
      <c r="L11" s="36" t="s">
        <v>55</v>
      </c>
      <c r="M11" s="18"/>
      <c r="N11" s="36" t="s">
        <v>104</v>
      </c>
      <c r="O11" s="18" t="s">
        <v>106</v>
      </c>
      <c r="P11" s="18"/>
      <c r="Q11" s="18"/>
      <c r="R11" s="18"/>
      <c r="S11" s="18"/>
      <c r="T11" s="18"/>
      <c r="U11" s="18"/>
      <c r="V11" s="18"/>
      <c r="W11" s="18"/>
      <c r="X11" s="18"/>
      <c r="Y11" s="18"/>
    </row>
    <row r="12" spans="1:25" ht="174" x14ac:dyDescent="0.4">
      <c r="C12" s="16" t="s">
        <v>43</v>
      </c>
      <c r="D12" s="16" t="s">
        <v>13</v>
      </c>
      <c r="F12" s="16" t="s">
        <v>13</v>
      </c>
      <c r="G12" s="19" t="s">
        <v>51</v>
      </c>
      <c r="I12" s="36" t="s">
        <v>52</v>
      </c>
      <c r="J12" s="36"/>
      <c r="K12" s="36" t="s">
        <v>87</v>
      </c>
      <c r="L12" s="36" t="s">
        <v>56</v>
      </c>
      <c r="M12" s="18"/>
      <c r="N12" s="18" t="s">
        <v>105</v>
      </c>
      <c r="O12" s="36" t="s">
        <v>108</v>
      </c>
      <c r="P12" s="18"/>
      <c r="Q12" s="18"/>
      <c r="R12" s="18"/>
      <c r="S12" s="18"/>
      <c r="T12" s="18"/>
      <c r="U12" s="18"/>
      <c r="V12" s="18"/>
      <c r="W12" s="18"/>
      <c r="X12" s="18"/>
      <c r="Y12" s="18"/>
    </row>
    <row r="13" spans="1:25" ht="156.6" x14ac:dyDescent="0.4">
      <c r="C13" s="16"/>
      <c r="D13" s="16" t="s">
        <v>14</v>
      </c>
      <c r="F13" s="16" t="s">
        <v>14</v>
      </c>
      <c r="G13" s="19"/>
      <c r="I13" s="36" t="s">
        <v>61</v>
      </c>
      <c r="J13" s="36"/>
      <c r="K13" s="36" t="s">
        <v>114</v>
      </c>
      <c r="L13" s="36" t="s">
        <v>94</v>
      </c>
      <c r="M13" s="18"/>
      <c r="N13" s="18"/>
      <c r="O13" s="18"/>
      <c r="P13" s="18"/>
      <c r="Q13" s="18"/>
      <c r="R13" s="18"/>
      <c r="S13" s="18"/>
      <c r="T13" s="18"/>
      <c r="U13" s="18"/>
      <c r="V13" s="18"/>
      <c r="W13" s="18"/>
      <c r="X13" s="18"/>
      <c r="Y13" s="18"/>
    </row>
    <row r="14" spans="1:25" ht="139.19999999999999" x14ac:dyDescent="0.4">
      <c r="C14" s="16"/>
      <c r="D14" s="16" t="s">
        <v>15</v>
      </c>
      <c r="F14" s="16" t="s">
        <v>15</v>
      </c>
      <c r="G14" s="19"/>
      <c r="I14" s="36" t="s">
        <v>77</v>
      </c>
      <c r="J14" s="36"/>
      <c r="K14" s="36" t="s">
        <v>88</v>
      </c>
      <c r="L14" s="36" t="s">
        <v>95</v>
      </c>
      <c r="M14" s="18"/>
      <c r="N14" s="18"/>
      <c r="O14" s="18"/>
      <c r="P14" s="18"/>
      <c r="Q14" s="18"/>
      <c r="R14" s="18"/>
      <c r="S14" s="18"/>
      <c r="T14" s="18"/>
      <c r="U14" s="18"/>
      <c r="V14" s="18"/>
      <c r="W14" s="18"/>
      <c r="X14" s="18"/>
      <c r="Y14" s="18"/>
    </row>
    <row r="15" spans="1:25" ht="139.19999999999999" x14ac:dyDescent="0.4">
      <c r="C15" s="16"/>
      <c r="D15" s="16" t="s">
        <v>27</v>
      </c>
      <c r="F15" s="16" t="s">
        <v>27</v>
      </c>
      <c r="G15" s="19" t="s">
        <v>64</v>
      </c>
      <c r="I15" s="18" t="s">
        <v>78</v>
      </c>
      <c r="J15" s="36"/>
      <c r="K15" s="36" t="s">
        <v>90</v>
      </c>
      <c r="L15" s="36" t="s">
        <v>57</v>
      </c>
      <c r="M15" s="18"/>
      <c r="N15" s="18"/>
      <c r="O15" s="18"/>
      <c r="P15" s="18"/>
      <c r="Q15" s="18"/>
      <c r="R15" s="18"/>
      <c r="S15" s="18"/>
      <c r="T15" s="18"/>
      <c r="U15" s="18"/>
      <c r="V15" s="18"/>
      <c r="W15" s="18"/>
      <c r="X15" s="18"/>
      <c r="Y15" s="18"/>
    </row>
    <row r="16" spans="1:25" ht="87" x14ac:dyDescent="0.4">
      <c r="C16" s="16"/>
      <c r="D16" s="16" t="s">
        <v>28</v>
      </c>
      <c r="F16" s="16" t="s">
        <v>28</v>
      </c>
      <c r="G16" s="19"/>
      <c r="I16" s="18" t="s">
        <v>79</v>
      </c>
      <c r="J16" s="36"/>
      <c r="K16" s="36" t="s">
        <v>89</v>
      </c>
      <c r="L16" s="36" t="s">
        <v>58</v>
      </c>
      <c r="M16" s="36"/>
      <c r="N16" s="18"/>
      <c r="O16" s="18"/>
      <c r="P16" s="18"/>
      <c r="Q16" s="18"/>
      <c r="R16" s="18"/>
      <c r="S16" s="18"/>
      <c r="T16" s="18"/>
      <c r="U16" s="18"/>
      <c r="V16" s="18"/>
      <c r="W16" s="18"/>
      <c r="X16" s="18"/>
      <c r="Y16" s="18"/>
    </row>
    <row r="17" spans="3:25" ht="104.4" x14ac:dyDescent="0.4">
      <c r="C17" s="16"/>
      <c r="D17" s="16" t="s">
        <v>29</v>
      </c>
      <c r="F17" s="16" t="s">
        <v>29</v>
      </c>
      <c r="G17" s="19" t="s">
        <v>65</v>
      </c>
      <c r="I17" s="18"/>
      <c r="J17" s="36"/>
      <c r="K17" s="36" t="s">
        <v>91</v>
      </c>
      <c r="L17" s="36" t="s">
        <v>96</v>
      </c>
      <c r="M17" s="36"/>
      <c r="N17" s="18"/>
      <c r="O17" s="18"/>
      <c r="P17" s="18"/>
      <c r="Q17" s="18"/>
      <c r="R17" s="18"/>
      <c r="S17" s="18"/>
      <c r="T17" s="18"/>
      <c r="U17" s="18"/>
      <c r="V17" s="18"/>
      <c r="W17" s="18"/>
      <c r="X17" s="18"/>
      <c r="Y17" s="18"/>
    </row>
    <row r="18" spans="3:25" ht="121.8" x14ac:dyDescent="0.4">
      <c r="C18" s="16"/>
      <c r="D18" s="16" t="s">
        <v>30</v>
      </c>
      <c r="F18" s="16" t="s">
        <v>30</v>
      </c>
      <c r="G18" s="19" t="s">
        <v>66</v>
      </c>
      <c r="I18" s="18"/>
      <c r="J18" s="36"/>
      <c r="K18" s="36"/>
      <c r="L18" s="36" t="s">
        <v>97</v>
      </c>
      <c r="M18" s="36"/>
      <c r="N18" s="18"/>
      <c r="O18" s="18"/>
      <c r="P18" s="18"/>
      <c r="Q18" s="18"/>
      <c r="R18" s="18"/>
      <c r="S18" s="18"/>
      <c r="T18" s="18"/>
      <c r="U18" s="18"/>
      <c r="V18" s="18"/>
      <c r="W18" s="18"/>
      <c r="X18" s="18"/>
      <c r="Y18" s="18"/>
    </row>
    <row r="19" spans="3:25" ht="69.599999999999994" x14ac:dyDescent="0.4">
      <c r="C19" s="16"/>
      <c r="D19" s="16" t="s">
        <v>31</v>
      </c>
      <c r="F19" s="16" t="s">
        <v>31</v>
      </c>
      <c r="G19" s="19"/>
      <c r="I19" s="18"/>
      <c r="J19" s="36"/>
      <c r="K19" s="36"/>
      <c r="L19" s="36" t="s">
        <v>59</v>
      </c>
      <c r="M19" s="36"/>
      <c r="N19" s="18"/>
      <c r="O19" s="18"/>
      <c r="P19" s="18"/>
      <c r="Q19" s="18"/>
      <c r="R19" s="18"/>
      <c r="S19" s="18"/>
      <c r="T19" s="18"/>
      <c r="U19" s="18"/>
      <c r="V19" s="18"/>
      <c r="W19" s="18"/>
      <c r="X19" s="18"/>
      <c r="Y19" s="18"/>
    </row>
    <row r="20" spans="3:25" x14ac:dyDescent="0.4">
      <c r="C20" s="16"/>
      <c r="D20" s="16" t="s">
        <v>32</v>
      </c>
      <c r="F20" s="16" t="s">
        <v>32</v>
      </c>
      <c r="G20" s="19" t="s">
        <v>67</v>
      </c>
      <c r="I20" s="18"/>
      <c r="J20" s="36"/>
      <c r="K20" s="36"/>
      <c r="L20" s="36"/>
      <c r="M20" s="36"/>
      <c r="N20" s="36"/>
      <c r="O20" s="18"/>
      <c r="P20" s="18"/>
      <c r="Q20" s="18"/>
      <c r="R20" s="18"/>
      <c r="S20" s="18"/>
      <c r="T20" s="18"/>
      <c r="U20" s="18"/>
      <c r="V20" s="18"/>
      <c r="W20" s="18"/>
      <c r="X20" s="18"/>
      <c r="Y20" s="18"/>
    </row>
    <row r="21" spans="3:25" x14ac:dyDescent="0.4">
      <c r="C21" s="16"/>
      <c r="D21" s="16" t="s">
        <v>33</v>
      </c>
      <c r="F21" s="16" t="s">
        <v>33</v>
      </c>
      <c r="G21" s="19" t="s">
        <v>68</v>
      </c>
      <c r="I21" s="18"/>
      <c r="J21" s="18"/>
      <c r="K21" s="36"/>
      <c r="L21" s="36"/>
      <c r="M21" s="36"/>
      <c r="N21" s="36"/>
      <c r="O21" s="18"/>
      <c r="P21" s="18"/>
      <c r="Q21" s="18"/>
      <c r="R21" s="18"/>
      <c r="S21" s="18"/>
      <c r="T21" s="18"/>
      <c r="U21" s="18"/>
      <c r="V21" s="18"/>
      <c r="W21" s="18"/>
      <c r="X21" s="18"/>
      <c r="Y21" s="18"/>
    </row>
    <row r="22" spans="3:25" x14ac:dyDescent="0.4">
      <c r="F22" s="16" t="s">
        <v>34</v>
      </c>
      <c r="G22" s="19"/>
      <c r="I22" s="18"/>
      <c r="J22" s="18"/>
      <c r="K22" s="36"/>
      <c r="L22" s="36"/>
      <c r="M22" s="36"/>
      <c r="N22" s="36"/>
      <c r="O22" s="18"/>
      <c r="P22" s="18"/>
      <c r="Q22" s="18"/>
      <c r="R22" s="18"/>
      <c r="S22" s="18"/>
      <c r="T22" s="18"/>
      <c r="U22" s="18"/>
      <c r="V22" s="18"/>
      <c r="W22" s="18"/>
      <c r="X22" s="18"/>
      <c r="Y22" s="18"/>
    </row>
    <row r="23" spans="3:25" x14ac:dyDescent="0.4">
      <c r="F23" s="16" t="s">
        <v>35</v>
      </c>
      <c r="G23" s="19"/>
      <c r="I23" s="18"/>
      <c r="J23" s="18"/>
      <c r="K23" s="36"/>
      <c r="L23" s="36"/>
      <c r="M23" s="36"/>
      <c r="N23" s="36"/>
      <c r="O23" s="18"/>
      <c r="P23" s="18"/>
      <c r="Q23" s="18"/>
      <c r="R23" s="18"/>
      <c r="S23" s="18"/>
      <c r="T23" s="18"/>
      <c r="U23" s="18"/>
      <c r="V23" s="18"/>
      <c r="W23" s="18"/>
      <c r="X23" s="18"/>
      <c r="Y23" s="18"/>
    </row>
    <row r="24" spans="3:25" x14ac:dyDescent="0.4">
      <c r="F24" s="16" t="s">
        <v>36</v>
      </c>
      <c r="G24" s="19"/>
      <c r="I24" s="18"/>
      <c r="J24" s="18"/>
      <c r="K24" s="18"/>
      <c r="L24" s="18"/>
      <c r="M24" s="18"/>
      <c r="N24" s="36"/>
      <c r="O24" s="18"/>
      <c r="P24" s="18"/>
      <c r="Q24" s="18"/>
      <c r="R24" s="18"/>
      <c r="S24" s="18"/>
      <c r="T24" s="18"/>
      <c r="U24" s="18"/>
      <c r="V24" s="18"/>
      <c r="W24" s="18"/>
      <c r="X24" s="18"/>
      <c r="Y24" s="18"/>
    </row>
    <row r="25" spans="3:25" x14ac:dyDescent="0.4">
      <c r="F25" s="16" t="s">
        <v>37</v>
      </c>
      <c r="G25" s="19"/>
      <c r="I25" s="18"/>
      <c r="J25" s="18"/>
      <c r="K25" s="18"/>
      <c r="L25" s="18"/>
      <c r="M25" s="18"/>
      <c r="N25" s="36"/>
      <c r="O25" s="18"/>
      <c r="P25" s="18"/>
      <c r="Q25" s="18"/>
      <c r="R25" s="18"/>
      <c r="S25" s="18"/>
      <c r="T25" s="18"/>
      <c r="U25" s="18"/>
      <c r="V25" s="18"/>
      <c r="W25" s="18"/>
      <c r="X25" s="18"/>
      <c r="Y25" s="18"/>
    </row>
    <row r="26" spans="3:25" x14ac:dyDescent="0.4">
      <c r="F26" s="16" t="s">
        <v>38</v>
      </c>
      <c r="G26" s="19"/>
      <c r="I26" s="18"/>
      <c r="J26" s="18"/>
      <c r="K26" s="18"/>
      <c r="L26" s="18"/>
      <c r="M26" s="18"/>
      <c r="N26" s="36"/>
      <c r="O26" s="18"/>
      <c r="P26" s="18"/>
      <c r="Q26" s="18"/>
      <c r="R26" s="18"/>
      <c r="S26" s="18"/>
      <c r="T26" s="18"/>
      <c r="U26" s="18"/>
      <c r="V26" s="18"/>
      <c r="W26" s="18"/>
      <c r="X26" s="18"/>
      <c r="Y26" s="18"/>
    </row>
    <row r="27" spans="3:25" x14ac:dyDescent="0.4">
      <c r="G27" s="20"/>
      <c r="I27" s="18"/>
      <c r="J27" s="18"/>
      <c r="K27" s="18"/>
      <c r="L27" s="18"/>
      <c r="M27" s="18"/>
      <c r="N27" s="36"/>
      <c r="O27" s="18"/>
      <c r="P27" s="18"/>
      <c r="Q27" s="18"/>
      <c r="R27" s="18"/>
      <c r="S27" s="18"/>
      <c r="T27" s="18"/>
      <c r="U27" s="18"/>
      <c r="V27" s="18"/>
      <c r="W27" s="18"/>
      <c r="X27" s="18"/>
      <c r="Y27" s="18"/>
    </row>
    <row r="28" spans="3:25" x14ac:dyDescent="0.4">
      <c r="G28" s="15"/>
      <c r="I28" s="18"/>
      <c r="J28" s="18"/>
      <c r="K28" s="18"/>
      <c r="L28" s="18"/>
      <c r="M28" s="18"/>
      <c r="N28" s="36"/>
      <c r="O28" s="18"/>
      <c r="P28" s="18"/>
      <c r="Q28" s="18"/>
      <c r="R28" s="18"/>
      <c r="S28" s="18"/>
      <c r="T28" s="18"/>
      <c r="U28" s="18"/>
      <c r="V28" s="18"/>
      <c r="W28" s="18"/>
      <c r="X28" s="18"/>
      <c r="Y28" s="18"/>
    </row>
    <row r="29" spans="3:25" x14ac:dyDescent="0.4">
      <c r="I29" s="18"/>
      <c r="J29" s="18"/>
      <c r="K29" s="18"/>
      <c r="L29" s="18"/>
      <c r="M29" s="18"/>
      <c r="N29" s="36"/>
      <c r="O29" s="18"/>
      <c r="P29" s="18"/>
      <c r="Q29" s="18"/>
      <c r="R29" s="18"/>
      <c r="S29" s="18"/>
      <c r="T29" s="18"/>
      <c r="U29" s="18"/>
      <c r="V29" s="18"/>
      <c r="W29" s="18"/>
      <c r="X29" s="18"/>
      <c r="Y29" s="18"/>
    </row>
    <row r="30" spans="3:25" x14ac:dyDescent="0.4">
      <c r="I30" s="18"/>
      <c r="J30" s="18"/>
      <c r="K30" s="18"/>
      <c r="L30" s="18"/>
      <c r="M30" s="18"/>
      <c r="N30" s="18"/>
      <c r="O30" s="18"/>
      <c r="P30" s="18"/>
      <c r="Q30" s="18"/>
      <c r="R30" s="18"/>
      <c r="S30" s="18"/>
      <c r="T30" s="18"/>
      <c r="U30" s="18"/>
      <c r="V30" s="18"/>
      <c r="W30" s="18"/>
      <c r="X30" s="18"/>
      <c r="Y30" s="18"/>
    </row>
    <row r="31" spans="3:25" x14ac:dyDescent="0.4">
      <c r="I31" s="18"/>
      <c r="J31" s="18"/>
      <c r="K31" s="18"/>
      <c r="L31" s="18"/>
      <c r="M31" s="18"/>
      <c r="N31" s="18"/>
      <c r="O31" s="18"/>
      <c r="P31" s="18"/>
      <c r="Q31" s="18"/>
      <c r="R31" s="18"/>
      <c r="S31" s="18"/>
      <c r="T31" s="18"/>
      <c r="U31" s="18"/>
      <c r="V31" s="18"/>
      <c r="W31" s="18"/>
      <c r="X31" s="18"/>
      <c r="Y31" s="18"/>
    </row>
    <row r="32" spans="3:25" x14ac:dyDescent="0.4">
      <c r="I32" s="18"/>
      <c r="J32" s="18"/>
      <c r="K32" s="18"/>
      <c r="L32" s="18"/>
      <c r="M32" s="18"/>
      <c r="N32" s="18"/>
      <c r="O32" s="18"/>
      <c r="P32" s="18"/>
      <c r="Q32" s="18"/>
      <c r="R32" s="18"/>
      <c r="S32" s="18"/>
      <c r="T32" s="18"/>
      <c r="U32" s="18"/>
      <c r="V32" s="18"/>
      <c r="W32" s="18"/>
      <c r="X32" s="18"/>
      <c r="Y32" s="18"/>
    </row>
    <row r="33" spans="9:25" x14ac:dyDescent="0.4">
      <c r="I33" s="18"/>
      <c r="J33" s="18"/>
      <c r="K33" s="18"/>
      <c r="L33" s="18"/>
      <c r="M33" s="18"/>
      <c r="N33" s="18"/>
      <c r="O33" s="18"/>
      <c r="P33" s="18"/>
      <c r="Q33" s="18"/>
      <c r="R33" s="18"/>
      <c r="S33" s="18"/>
      <c r="T33" s="18"/>
      <c r="U33" s="18"/>
      <c r="V33" s="18"/>
      <c r="W33" s="18"/>
      <c r="X33" s="18"/>
      <c r="Y33" s="18"/>
    </row>
  </sheetData>
  <phoneticPr fontId="1" type="noConversion"/>
  <dataValidations count="1">
    <dataValidation type="list" allowBlank="1" showInputMessage="1" showErrorMessage="1" sqref="C5:C21">
      <formula1>ddStufen</formula1>
    </dataValidation>
  </dataValidations>
  <pageMargins left="0.7" right="0.7" top="0.78740157499999996" bottom="0.78740157499999996" header="0.3" footer="0.3"/>
  <pageSetup paperSize="9" orientation="portrait" r:id="rId1"/>
  <drawing r:id="rId2"/>
  <tableParts count="4">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Erklärung Eingabe</vt:lpstr>
      <vt:lpstr>Eingabe</vt:lpstr>
      <vt:lpstr>Erklärung Admin</vt:lpstr>
      <vt:lpstr>Admin</vt:lpstr>
      <vt:lpstr>ddRisiko</vt:lpstr>
      <vt:lpstr>ddStufen</vt:lpstr>
      <vt:lpstr>Eingabe!Drucktitel</vt:lpstr>
      <vt:lpstr>LstRisiken</vt:lpstr>
      <vt:lpstr>LstStufen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Weiß</dc:creator>
  <cp:lastModifiedBy>Lena Guhrke</cp:lastModifiedBy>
  <cp:lastPrinted>2021-12-07T11:06:20Z</cp:lastPrinted>
  <dcterms:created xsi:type="dcterms:W3CDTF">2021-09-29T08:47:01Z</dcterms:created>
  <dcterms:modified xsi:type="dcterms:W3CDTF">2022-03-14T10:03:48Z</dcterms:modified>
</cp:coreProperties>
</file>